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40" windowHeight="6695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<sst xmlns="http://schemas.openxmlformats.org/spreadsheetml/2006/main" count="50" uniqueCount="45">
  <si>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华夏理财固收增强精选封闭式7号412天C到期公告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</si>
  <si>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</si>
  <si>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</si>
  <si>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</si>
  <si>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</si>
  <si>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</si>
  <si>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</si>
  <si>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</si>
  <si>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</si>
  <si>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</si>
  <si>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</si>
  <si>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</si>
  <si>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</si>
  <si>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华夏理财固收增强精选封闭式7号412天C</t>
  </si>
  <si>
    <t>22151007C</t>
  </si>
  <si>
    <t>人民币</t>
  </si>
  <si>
    <t>华夏理财固定收益增强型精选封闭式理财产品7号已到期，特此公告！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</si>
  <si>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</si>
  <si>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</si>
  <si>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</si>
  <si>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</si>
  <si>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</si>
  <si>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</si>
  <si>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</si>
  <si>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</si>
  <si>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</si>
  <si>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</si>
  <si>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</si>
  <si>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</si>
  <si>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</si>
  <si>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p22151007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</si>
  <si>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</si>
  <si>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</si>
  <si>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</si>
  <si>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</si>
  <si>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</si>
  <si>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</si>
  <si>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华夏理财固定收益增强型精选封闭式理财产品7号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</si>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</sst>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7.9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44888</v>
      </c>
      <c r="E4" s="12">
        <v>45300</v>
      </c>
      <c r="F4" s="13">
        <v>0.002</v>
      </c>
      <c r="G4" s="13">
        <v>0.0003</v>
      </c>
      <c r="H4" s="13">
        <v>0.002</v>
      </c>
      <c r="I4" s="13">
        <v>0.5</v>
      </c>
      <c r="J4" s="17">
        <v>1.0397</v>
      </c>
      <c r="K4" s="17">
        <v>1.0397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45302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华夏理财固收增强精选封闭式7号412天C[22151007C][个人]到期报告20240109-19.xlsx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华夏理财固收增强精选封闭式7号412天C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22151007C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p22151007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20240109</v>
      </c>
      <c r="D6">
        <v>20240109</v>
      </c>
    </row>
    <row r="7" spans="1:4">
      <c r="A7" t="s">
        <v>33</v>
      </c>
      <c r="B7" t="s">
        <v>34</v>
      </c>
      <c r="C7" s="4" t="str">
        <f>IF(LEN(D7)&gt;1,TEXT(D7,"yyyymmdd"),D7)</f>
        <v>20240109</v>
      </c>
      <c r="D7" s="5">
        <v>45300</v>
      </c>
    </row>
    <row r="8" spans="1:4">
      <c r="A8" t="s">
        <v>35</v>
      </c>
      <c r="B8" t="s">
        <v>36</v>
      </c>
      <c r="C8" t="str">
        <f t="shared" si="0"/>
        <v>华夏理财固定收益增强型精选封闭式理财产品7号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华夏理财固收增强精选封闭式7号412天C</v>
      </c>
      <c r="D9" t="s">
        <v>13</v>
      </c>
    </row>
    <row r="10" spans="1:3">
      <c r="A10" t="s">
        <v>39</v>
      </c>
      <c r="C10" t="str">
        <f>IF(C6-C7=0,C11,C9)</f>
        <v>华夏理财固定收益增强型精选封闭式理财产品7号</v>
      </c>
    </row>
    <row r="11" spans="1:4">
      <c r="A11" t="s">
        <v>40</v>
      </c>
      <c r="B11" t="s">
        <v>41</v>
      </c>
      <c r="C11" t="str">
        <f>D11</f>
        <v>华夏理财固定收益增强型精选封闭式理财产品7号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华夏理财固收增强精选封闭式7号412天C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2024-01-11T01:46:38Z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AC4EE7329B7A4EBDA3EF090AA65DBA8C</vt:lpwstr>
  </property>
  <property fmtid="{D5CDD505-2E9C-101B-9397-08002B2CF9AE}" pid="3" name="KSOProductBuildVer">
    <vt:lpwstr>2052-11.8.2.12089</vt:lpwstr>
  </property>
</Properties>
</file>