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47"/>
  </bookViews>
  <sheets>
    <sheet name="账单1" sheetId="3" r:id="rId1"/>
  </sheets>
  <externalReferences>
    <externalReference r:id="rId2"/>
  </externalReferences>
  <definedNames>
    <definedName name="_xlnm._FilterDatabase" localSheetId="0" hidden="1">账单1!$A$3:$K$3</definedName>
  </definedNames>
  <calcPr calcId="144525"/>
</workbook>
</file>

<file path=xl/sharedStrings.xml><?xml version="1.0" encoding="utf-8"?>
<sst xmlns="http://schemas.openxmlformats.org/spreadsheetml/2006/main" count="2226" uniqueCount="571">
  <si>
    <t>厦门银行结构性存款产品2022年5月账单</t>
  </si>
  <si>
    <t>尊敬的投资者：
       感谢您对我行结构性存款产品的关注，根据厦门银行人民币结构性存款产品信息披露的有关规定，我行就各期产品存续运作情况公告如下：
1、产品收益情况：产品最终所获得的结构性存款实际投资收益率取决于挂钩标的在定价日内的表现；
2、持仓风险：本产品包括但不限于市场风险、法律与政策风险、不可抗力风险，详情请见《风险揭示书》；
3、风险控制措施：厦门银行紧密关注挂钩标的及国际市场动态，每月将本产品的衍生品公允价值变动进行披露，在发生可能对投资者或者结构性存款收益产生重大影响的事件后及时发布重大报告；
4、各期衍生品公允价值变化如下表：</t>
  </si>
  <si>
    <t>编号</t>
  </si>
  <si>
    <t>存续期限</t>
  </si>
  <si>
    <t>风险等级</t>
  </si>
  <si>
    <t>成立日</t>
  </si>
  <si>
    <t>到期日</t>
  </si>
  <si>
    <t>投资金额（元）</t>
  </si>
  <si>
    <t>产品类型</t>
  </si>
  <si>
    <t>挂钩标的</t>
  </si>
  <si>
    <t>参考最低年化收益率</t>
  </si>
  <si>
    <t>参考最高年化收益率</t>
  </si>
  <si>
    <t>衍生品市场价值（含期权费)(元)</t>
  </si>
  <si>
    <t>CK2102917</t>
  </si>
  <si>
    <t>低风险</t>
  </si>
  <si>
    <t>保本浮动收益型</t>
  </si>
  <si>
    <t>SHAU</t>
  </si>
  <si>
    <t>CK2102912</t>
  </si>
  <si>
    <t>CK2102906</t>
  </si>
  <si>
    <t>CK2102903</t>
  </si>
  <si>
    <t>CK2102897</t>
  </si>
  <si>
    <t>CK2102894</t>
  </si>
  <si>
    <t>CK2102893</t>
  </si>
  <si>
    <t>CK2102891</t>
  </si>
  <si>
    <t>CK2102888</t>
  </si>
  <si>
    <t>CK2102884</t>
  </si>
  <si>
    <t>CK2102882</t>
  </si>
  <si>
    <t>CK2102880</t>
  </si>
  <si>
    <t>CK2102875</t>
  </si>
  <si>
    <t>CK2102873</t>
  </si>
  <si>
    <t>CK2102861</t>
  </si>
  <si>
    <t>CK2102859</t>
  </si>
  <si>
    <t>CK2102855</t>
  </si>
  <si>
    <t>CK2102851</t>
  </si>
  <si>
    <t>CK2102847</t>
  </si>
  <si>
    <t>CK2102846</t>
  </si>
  <si>
    <t>CK2102844</t>
  </si>
  <si>
    <t>CK2102841</t>
  </si>
  <si>
    <t>CK2102837</t>
  </si>
  <si>
    <t>CK2102836</t>
  </si>
  <si>
    <t>CK2102820</t>
  </si>
  <si>
    <t>CK2102819</t>
  </si>
  <si>
    <t>CK2102815</t>
  </si>
  <si>
    <t>CK2102792</t>
  </si>
  <si>
    <t>CK2102779</t>
  </si>
  <si>
    <t>CK2102776</t>
  </si>
  <si>
    <t>CK2102775</t>
  </si>
  <si>
    <t>CK2102773</t>
  </si>
  <si>
    <t>CK2102772</t>
  </si>
  <si>
    <t>CK2102763</t>
  </si>
  <si>
    <t>CK2102757</t>
  </si>
  <si>
    <t>CK2102751</t>
  </si>
  <si>
    <t>CK2102750</t>
  </si>
  <si>
    <t>CK2102930</t>
  </si>
  <si>
    <t>CK2102936</t>
  </si>
  <si>
    <t>CK2102951</t>
  </si>
  <si>
    <t>CK2102952</t>
  </si>
  <si>
    <t>CK2102954</t>
  </si>
  <si>
    <t>CK2102941</t>
  </si>
  <si>
    <t>CK2102961</t>
  </si>
  <si>
    <t>CK2102969</t>
  </si>
  <si>
    <t>CK2102972</t>
  </si>
  <si>
    <t>CK2102976</t>
  </si>
  <si>
    <t>CK2102975</t>
  </si>
  <si>
    <t>CK2104013</t>
  </si>
  <si>
    <t>CK2104018</t>
  </si>
  <si>
    <t>CK2104020</t>
  </si>
  <si>
    <t>CK2104023</t>
  </si>
  <si>
    <t>CK2104038</t>
  </si>
  <si>
    <t>CK2104051</t>
  </si>
  <si>
    <t>CK2104093</t>
  </si>
  <si>
    <t>CK2104092</t>
  </si>
  <si>
    <t>CK2104114</t>
  </si>
  <si>
    <t>CK2104118</t>
  </si>
  <si>
    <t>CK2104148</t>
  </si>
  <si>
    <t>CK2104149</t>
  </si>
  <si>
    <t>CK2104157</t>
  </si>
  <si>
    <t>CK2104189</t>
  </si>
  <si>
    <t>CK2104191</t>
  </si>
  <si>
    <t>CK2104185</t>
  </si>
  <si>
    <t>CK2104190</t>
  </si>
  <si>
    <t>CK2104208</t>
  </si>
  <si>
    <t>CK2104212</t>
  </si>
  <si>
    <t>CK2104214</t>
  </si>
  <si>
    <t>CK2104232</t>
  </si>
  <si>
    <t>CK2104230</t>
  </si>
  <si>
    <t>CK2104231</t>
  </si>
  <si>
    <t>CK2104247</t>
  </si>
  <si>
    <t>CK2104254</t>
  </si>
  <si>
    <t>CK2104262</t>
  </si>
  <si>
    <t>CK2104273</t>
  </si>
  <si>
    <t>CK2104287</t>
  </si>
  <si>
    <t>CK2104300</t>
  </si>
  <si>
    <t>CK2104301</t>
  </si>
  <si>
    <t>CK2104297</t>
  </si>
  <si>
    <t>CK2104269</t>
  </si>
  <si>
    <t>CK2104303</t>
  </si>
  <si>
    <t>CK2104315</t>
  </si>
  <si>
    <t>CK2104339</t>
  </si>
  <si>
    <t>CK2104350</t>
  </si>
  <si>
    <t>CK2104346</t>
  </si>
  <si>
    <t>CK2104365</t>
  </si>
  <si>
    <t>CK2104372</t>
  </si>
  <si>
    <t>CK2104374</t>
  </si>
  <si>
    <t>CK2104363</t>
  </si>
  <si>
    <t>CK2104383</t>
  </si>
  <si>
    <t>CK2104376</t>
  </si>
  <si>
    <t>CK2104373</t>
  </si>
  <si>
    <t>CK2104381</t>
  </si>
  <si>
    <t>CK2104393</t>
  </si>
  <si>
    <t>CK2104395</t>
  </si>
  <si>
    <t>CK2104413</t>
  </si>
  <si>
    <t>CK2104414</t>
  </si>
  <si>
    <t>CK2104429</t>
  </si>
  <si>
    <t>CK2104439</t>
  </si>
  <si>
    <t>CK2104432</t>
  </si>
  <si>
    <t>CK2104445</t>
  </si>
  <si>
    <t>CK2104449</t>
  </si>
  <si>
    <t>CK2104450</t>
  </si>
  <si>
    <t>CK2104435</t>
  </si>
  <si>
    <t>CK2104444</t>
  </si>
  <si>
    <t>CK2104453</t>
  </si>
  <si>
    <t>CK2104455</t>
  </si>
  <si>
    <t>CK2104477</t>
  </si>
  <si>
    <t>CK2104478</t>
  </si>
  <si>
    <t>CK2104479</t>
  </si>
  <si>
    <t>CK2104476</t>
  </si>
  <si>
    <t>CK2104486</t>
  </si>
  <si>
    <t>CK2104496</t>
  </si>
  <si>
    <t>CK2104503</t>
  </si>
  <si>
    <t>CK2104491</t>
  </si>
  <si>
    <t>CK2104504</t>
  </si>
  <si>
    <t>CK2104532</t>
  </si>
  <si>
    <t>CK2104533</t>
  </si>
  <si>
    <t>CK2104538</t>
  </si>
  <si>
    <t>CK2104539</t>
  </si>
  <si>
    <t>CK2104545</t>
  </si>
  <si>
    <t>CK2104540</t>
  </si>
  <si>
    <t>CK2104549</t>
  </si>
  <si>
    <t>CK2104550</t>
  </si>
  <si>
    <t>CK2104551</t>
  </si>
  <si>
    <t>CK2104552</t>
  </si>
  <si>
    <t>CK2104558</t>
  </si>
  <si>
    <t>CK2104560</t>
  </si>
  <si>
    <t>CK2104547</t>
  </si>
  <si>
    <t>CK2104559</t>
  </si>
  <si>
    <t>CK2104563</t>
  </si>
  <si>
    <t>CK2104564</t>
  </si>
  <si>
    <t>CK2104570</t>
  </si>
  <si>
    <t>CK2104572</t>
  </si>
  <si>
    <t>CK2104565</t>
  </si>
  <si>
    <t>CK2104576</t>
  </si>
  <si>
    <t>CK2104577</t>
  </si>
  <si>
    <t>CK2104578</t>
  </si>
  <si>
    <t>CK2104580</t>
  </si>
  <si>
    <t>CK2104566</t>
  </si>
  <si>
    <t>CK2104583</t>
  </si>
  <si>
    <t>CK2104584</t>
  </si>
  <si>
    <t>CK2104585</t>
  </si>
  <si>
    <t>CK2104595</t>
  </si>
  <si>
    <t>CK2104586</t>
  </si>
  <si>
    <t>CK2104587</t>
  </si>
  <si>
    <t>CK2104597</t>
  </si>
  <si>
    <t>CK2104598</t>
  </si>
  <si>
    <t>CK2104600</t>
  </si>
  <si>
    <t>CK2104602</t>
  </si>
  <si>
    <t>CK2104607</t>
  </si>
  <si>
    <t>CK2104608</t>
  </si>
  <si>
    <t>CK2104611</t>
  </si>
  <si>
    <t>CK2104614</t>
  </si>
  <si>
    <t>CK2104615</t>
  </si>
  <si>
    <t>CK2104618</t>
  </si>
  <si>
    <t>CK2104619</t>
  </si>
  <si>
    <t>CK2104620</t>
  </si>
  <si>
    <t>CK2104621</t>
  </si>
  <si>
    <t>CK2104622</t>
  </si>
  <si>
    <t>CK2104623</t>
  </si>
  <si>
    <t>CK2104625</t>
  </si>
  <si>
    <t>CK2104626</t>
  </si>
  <si>
    <t>CK2104627</t>
  </si>
  <si>
    <t>CK2104629</t>
  </si>
  <si>
    <t>CK2104631</t>
  </si>
  <si>
    <t>CK2104633</t>
  </si>
  <si>
    <t>CK2104632</t>
  </si>
  <si>
    <t>CK2104630</t>
  </si>
  <si>
    <t>CK2104634</t>
  </si>
  <si>
    <t>CK2104643</t>
  </si>
  <si>
    <t>CK2104644</t>
  </si>
  <si>
    <t>CK2104645</t>
  </si>
  <si>
    <t>CK2104650</t>
  </si>
  <si>
    <t>CK2104651</t>
  </si>
  <si>
    <t>CK2104652</t>
  </si>
  <si>
    <t>CK2104646</t>
  </si>
  <si>
    <t>CK2104655</t>
  </si>
  <si>
    <t>CK2104656</t>
  </si>
  <si>
    <t>CK2104658</t>
  </si>
  <si>
    <t>CK2104659</t>
  </si>
  <si>
    <t>CK2104660</t>
  </si>
  <si>
    <t>CK2104662</t>
  </si>
  <si>
    <t>CK2104663</t>
  </si>
  <si>
    <t>CK2104667</t>
  </si>
  <si>
    <t>CK2104669</t>
  </si>
  <si>
    <t>CK2104671</t>
  </si>
  <si>
    <t>CK2104672</t>
  </si>
  <si>
    <t>CK2104673</t>
  </si>
  <si>
    <t>CK2104674</t>
  </si>
  <si>
    <t>CK2104675</t>
  </si>
  <si>
    <t>CK2104676</t>
  </si>
  <si>
    <t>CK2104677</t>
  </si>
  <si>
    <t>CK2104666</t>
  </si>
  <si>
    <t>CK2104681</t>
  </si>
  <si>
    <t>CK2104682</t>
  </si>
  <si>
    <t>CK2104683</t>
  </si>
  <si>
    <t>CK2104684</t>
  </si>
  <si>
    <t>CK2104696</t>
  </si>
  <si>
    <t>CK2104664</t>
  </si>
  <si>
    <t>CK2104691</t>
  </si>
  <si>
    <t>CK2104693</t>
  </si>
  <si>
    <t>CK2104697</t>
  </si>
  <si>
    <t>CK2104701</t>
  </si>
  <si>
    <t>CK2104665</t>
  </si>
  <si>
    <t>CK2104685</t>
  </si>
  <si>
    <t>CK2104686</t>
  </si>
  <si>
    <t>CK2104695</t>
  </si>
  <si>
    <t>CK2104703</t>
  </si>
  <si>
    <t>CK2104705</t>
  </si>
  <si>
    <t>CK2104706</t>
  </si>
  <si>
    <t>CK2104710</t>
  </si>
  <si>
    <t>CK2104715</t>
  </si>
  <si>
    <t>CK2104716</t>
  </si>
  <si>
    <t>CK2104702</t>
  </si>
  <si>
    <t>CK2104718</t>
  </si>
  <si>
    <t>CK2104723</t>
  </si>
  <si>
    <t>CK2104725</t>
  </si>
  <si>
    <t>CK2104690</t>
  </si>
  <si>
    <t>CK2104711</t>
  </si>
  <si>
    <t>CK2104713</t>
  </si>
  <si>
    <t>CK2104729</t>
  </si>
  <si>
    <t>CK2104735</t>
  </si>
  <si>
    <t>CK2104736</t>
  </si>
  <si>
    <t>CK2104743</t>
  </si>
  <si>
    <t>CK2104744</t>
  </si>
  <si>
    <t>CK2104745</t>
  </si>
  <si>
    <t>CK2104714</t>
  </si>
  <si>
    <t>CK2104731</t>
  </si>
  <si>
    <t>CK2104749</t>
  </si>
  <si>
    <t>CK2104751</t>
  </si>
  <si>
    <t>CK2104752</t>
  </si>
  <si>
    <t>CK2104753</t>
  </si>
  <si>
    <t>CK2104754</t>
  </si>
  <si>
    <t>CK2104758</t>
  </si>
  <si>
    <t>CK2104739</t>
  </si>
  <si>
    <t>CK2104740</t>
  </si>
  <si>
    <t>CK2104756</t>
  </si>
  <si>
    <t>CK2104757</t>
  </si>
  <si>
    <t>CK2104763</t>
  </si>
  <si>
    <t>CK2104732</t>
  </si>
  <si>
    <t>CK2104755</t>
  </si>
  <si>
    <t>CK2104760</t>
  </si>
  <si>
    <t>CK2104761</t>
  </si>
  <si>
    <t>CK2104764</t>
  </si>
  <si>
    <t>CK2104766</t>
  </si>
  <si>
    <t>CK2104768</t>
  </si>
  <si>
    <t>CK2104769</t>
  </si>
  <si>
    <t>CK2104770</t>
  </si>
  <si>
    <t>CK2104773</t>
  </si>
  <si>
    <t>CK2104775</t>
  </si>
  <si>
    <t>CK2104776</t>
  </si>
  <si>
    <t>CK2104777</t>
  </si>
  <si>
    <t>CK2104778</t>
  </si>
  <si>
    <t>CK2104781</t>
  </si>
  <si>
    <t>CK2104782</t>
  </si>
  <si>
    <t>CK2104783</t>
  </si>
  <si>
    <t>CK2104786</t>
  </si>
  <si>
    <t>CK2104771</t>
  </si>
  <si>
    <t>CK2104779</t>
  </si>
  <si>
    <t>CK2104784</t>
  </si>
  <si>
    <t>CK2104785</t>
  </si>
  <si>
    <t>CK2104789</t>
  </si>
  <si>
    <t>CK2104794</t>
  </si>
  <si>
    <t>CK2104796</t>
  </si>
  <si>
    <t>CK2104797</t>
  </si>
  <si>
    <t>CK2104798</t>
  </si>
  <si>
    <t>CK2104668</t>
  </si>
  <si>
    <t>CK2104750</t>
  </si>
  <si>
    <t>CK2104790</t>
  </si>
  <si>
    <t>CK2104799</t>
  </si>
  <si>
    <t>CK2104800</t>
  </si>
  <si>
    <t>CK2104803</t>
  </si>
  <si>
    <t>CK2104804</t>
  </si>
  <si>
    <t>CK2104806</t>
  </si>
  <si>
    <t>CK2104807</t>
  </si>
  <si>
    <t>CK2104809</t>
  </si>
  <si>
    <t>CK2104810</t>
  </si>
  <si>
    <t>CK2104811</t>
  </si>
  <si>
    <t>CK2104812</t>
  </si>
  <si>
    <t>CK2104767</t>
  </si>
  <si>
    <t>CK2104791</t>
  </si>
  <si>
    <t>CK2104813</t>
  </si>
  <si>
    <t>CK2104815</t>
  </si>
  <si>
    <t>CK2104824</t>
  </si>
  <si>
    <t>CK2104825</t>
  </si>
  <si>
    <t>CK2104831</t>
  </si>
  <si>
    <t>CK2104840</t>
  </si>
  <si>
    <t>CK2104841</t>
  </si>
  <si>
    <t>CK2104842</t>
  </si>
  <si>
    <t>CK2104844</t>
  </si>
  <si>
    <t>CK2104845</t>
  </si>
  <si>
    <t>CK2104848</t>
  </si>
  <si>
    <t>CK2104849</t>
  </si>
  <si>
    <t>CK2104850</t>
  </si>
  <si>
    <t>CK2104853</t>
  </si>
  <si>
    <t>CK2104860</t>
  </si>
  <si>
    <t>CK2104861</t>
  </si>
  <si>
    <t>CK2104818</t>
  </si>
  <si>
    <t>CK2104819</t>
  </si>
  <si>
    <t>CK2104830</t>
  </si>
  <si>
    <t>CK2104843</t>
  </si>
  <si>
    <t>CK2104846</t>
  </si>
  <si>
    <t>CK2104855</t>
  </si>
  <si>
    <t>CK2104856</t>
  </si>
  <si>
    <t>CK2104862</t>
  </si>
  <si>
    <t>CK2104869</t>
  </si>
  <si>
    <t>CK2104870</t>
  </si>
  <si>
    <t>CK2104871</t>
  </si>
  <si>
    <t>CK2104872</t>
  </si>
  <si>
    <t>CK2104835</t>
  </si>
  <si>
    <t>CK2104864</t>
  </si>
  <si>
    <t>CK2104873</t>
  </si>
  <si>
    <t>CK2104879</t>
  </si>
  <si>
    <t>CK2104880</t>
  </si>
  <si>
    <t>CK2104884</t>
  </si>
  <si>
    <t>CK2104885</t>
  </si>
  <si>
    <t>CK2104886</t>
  </si>
  <si>
    <t>CK2104887</t>
  </si>
  <si>
    <t>CK2104888</t>
  </si>
  <si>
    <t>CK2104889</t>
  </si>
  <si>
    <t>CK2104893</t>
  </si>
  <si>
    <t>CK2202003</t>
  </si>
  <si>
    <t>CK2202020</t>
  </si>
  <si>
    <t>CK2202028</t>
  </si>
  <si>
    <t>CK2202034</t>
  </si>
  <si>
    <t>CK2202042</t>
  </si>
  <si>
    <t>CK2202005</t>
  </si>
  <si>
    <t>CK2202006</t>
  </si>
  <si>
    <t>CK2202033</t>
  </si>
  <si>
    <t>CK2202039</t>
  </si>
  <si>
    <t>CK2202048</t>
  </si>
  <si>
    <t>CK2202057</t>
  </si>
  <si>
    <t>CK2202065</t>
  </si>
  <si>
    <t>CK2202036</t>
  </si>
  <si>
    <t>EUR/USD</t>
  </si>
  <si>
    <t>CK2202070</t>
  </si>
  <si>
    <t>CK2202071</t>
  </si>
  <si>
    <t>CK2202067</t>
  </si>
  <si>
    <t>CK2202072</t>
  </si>
  <si>
    <t>CK2202076</t>
  </si>
  <si>
    <t>CK2202074</t>
  </si>
  <si>
    <t>CK2202078</t>
  </si>
  <si>
    <t>CK2202083</t>
  </si>
  <si>
    <t>CK2202092</t>
  </si>
  <si>
    <t>CK2202103</t>
  </si>
  <si>
    <t>CK2202114</t>
  </si>
  <si>
    <t>CK2202117</t>
  </si>
  <si>
    <t>CK2202104</t>
  </si>
  <si>
    <t>CK2202119</t>
  </si>
  <si>
    <t>CK2202120</t>
  </si>
  <si>
    <t>CK2202133</t>
  </si>
  <si>
    <t>CK2202150</t>
  </si>
  <si>
    <t>CK2202154</t>
  </si>
  <si>
    <t>CK2202144</t>
  </si>
  <si>
    <t>CK2202160</t>
  </si>
  <si>
    <t>CK2202172</t>
  </si>
  <si>
    <t>CK2202173</t>
  </si>
  <si>
    <t>3.75%</t>
  </si>
  <si>
    <t>CK2202169</t>
  </si>
  <si>
    <t>CK2202178</t>
  </si>
  <si>
    <t>CK2202182</t>
  </si>
  <si>
    <t>CK2202185</t>
  </si>
  <si>
    <t>CK2202187</t>
  </si>
  <si>
    <t>CK2202168</t>
  </si>
  <si>
    <t>CK2202192</t>
  </si>
  <si>
    <t>CK2202193</t>
  </si>
  <si>
    <t>CK2202201</t>
  </si>
  <si>
    <t>CK2202203</t>
  </si>
  <si>
    <t>CK2202206</t>
  </si>
  <si>
    <t>CK2202209</t>
  </si>
  <si>
    <t>CK2202211</t>
  </si>
  <si>
    <t>CK2202212</t>
  </si>
  <si>
    <t>CK2202213</t>
  </si>
  <si>
    <t>CK2202217</t>
  </si>
  <si>
    <t>CK2202219</t>
  </si>
  <si>
    <t>CK2202205</t>
  </si>
  <si>
    <t>CK2202214</t>
  </si>
  <si>
    <t>CK2202224</t>
  </si>
  <si>
    <t>CK2202225</t>
  </si>
  <si>
    <t>CK2202226</t>
  </si>
  <si>
    <t>CK2202222</t>
  </si>
  <si>
    <t>CK2202229</t>
  </si>
  <si>
    <t>CK2202231</t>
  </si>
  <si>
    <t>CK2202232</t>
  </si>
  <si>
    <t>CK2202234</t>
  </si>
  <si>
    <t>CK2202236</t>
  </si>
  <si>
    <t>CK2202243</t>
  </si>
  <si>
    <t>CK2202240</t>
  </si>
  <si>
    <t>CK2202241</t>
  </si>
  <si>
    <t>CK2202244</t>
  </si>
  <si>
    <t>CK2202249</t>
  </si>
  <si>
    <t>CK2202257</t>
  </si>
  <si>
    <t>CK2202258</t>
  </si>
  <si>
    <t>CK2202259</t>
  </si>
  <si>
    <t>CK2202263</t>
  </si>
  <si>
    <t>CK2202264</t>
  </si>
  <si>
    <t>CK2202266</t>
  </si>
  <si>
    <t>CK2202267</t>
  </si>
  <si>
    <t>CK2202261</t>
  </si>
  <si>
    <t>CK2202255</t>
  </si>
  <si>
    <t>CK2202272</t>
  </si>
  <si>
    <t>CK2202274</t>
  </si>
  <si>
    <t>CK2202275</t>
  </si>
  <si>
    <t>CK2202276</t>
  </si>
  <si>
    <t>CK2202282</t>
  </si>
  <si>
    <t>CK2202283</t>
  </si>
  <si>
    <t>CK2202285</t>
  </si>
  <si>
    <t>CK2202277</t>
  </si>
  <si>
    <t>CK2202284</t>
  </si>
  <si>
    <t>CK2202287</t>
  </si>
  <si>
    <t>CK2202288</t>
  </si>
  <si>
    <t>CK2202290</t>
  </si>
  <si>
    <t>CK2202293</t>
  </si>
  <si>
    <t>CK2202294</t>
  </si>
  <si>
    <t>CK2202301</t>
  </si>
  <si>
    <t>CK2202289</t>
  </si>
  <si>
    <t>CK2202300</t>
  </si>
  <si>
    <t>CK2202307</t>
  </si>
  <si>
    <t>CK2202308</t>
  </si>
  <si>
    <t>CK2202309</t>
  </si>
  <si>
    <t>CK2202311</t>
  </si>
  <si>
    <t>CK2202305</t>
  </si>
  <si>
    <t>CK2202313</t>
  </si>
  <si>
    <t>CK2202315</t>
  </si>
  <si>
    <t>CK2202317</t>
  </si>
  <si>
    <t>CK2202316</t>
  </si>
  <si>
    <t>CK2202324</t>
  </si>
  <si>
    <t>CK2202325</t>
  </si>
  <si>
    <t>CK2202314</t>
  </si>
  <si>
    <t>CK2202319</t>
  </si>
  <si>
    <t>CK2202320</t>
  </si>
  <si>
    <t>CK2202321</t>
  </si>
  <si>
    <t>CK2202322</t>
  </si>
  <si>
    <t>CK2202329</t>
  </si>
  <si>
    <t>CK2202334</t>
  </si>
  <si>
    <t>CK2202337</t>
  </si>
  <si>
    <t>CK2202343</t>
  </si>
  <si>
    <t>CK2202332</t>
  </si>
  <si>
    <t>CK2202339</t>
  </si>
  <si>
    <t>CK2202342</t>
  </si>
  <si>
    <t>CK2202345</t>
  </si>
  <si>
    <t>CK2202351</t>
  </si>
  <si>
    <t>CK2202356</t>
  </si>
  <si>
    <t>CK2202358</t>
  </si>
  <si>
    <t>CK2202360</t>
  </si>
  <si>
    <t>CK2202365</t>
  </si>
  <si>
    <t>CK2202366</t>
  </si>
  <si>
    <t>CK2202367</t>
  </si>
  <si>
    <t>CK2202368</t>
  </si>
  <si>
    <t>CK2202369</t>
  </si>
  <si>
    <t>CK2202371</t>
  </si>
  <si>
    <t>CK2202377</t>
  </si>
  <si>
    <t>CK2202364</t>
  </si>
  <si>
    <t>CK2202374</t>
  </si>
  <si>
    <t>CK2202375</t>
  </si>
  <si>
    <t>CK2202383</t>
  </si>
  <si>
    <t>CK2202384</t>
  </si>
  <si>
    <t>CK2202392</t>
  </si>
  <si>
    <t>CK2202391</t>
  </si>
  <si>
    <t>CK2202393</t>
  </si>
  <si>
    <t>CK2202394</t>
  </si>
  <si>
    <t>CK2202398</t>
  </si>
  <si>
    <t>CK2202397</t>
  </si>
  <si>
    <t>CK2202396</t>
  </si>
  <si>
    <t>CK2202402</t>
  </si>
  <si>
    <t>CK2202404</t>
  </si>
  <si>
    <t>CK2202403</t>
  </si>
  <si>
    <t>CK2202410</t>
  </si>
  <si>
    <t>CK2202413</t>
  </si>
  <si>
    <t>CK2202414</t>
  </si>
  <si>
    <t>CK2202418</t>
  </si>
  <si>
    <t>CK2202419</t>
  </si>
  <si>
    <t>CK2202422</t>
  </si>
  <si>
    <t>CK2202411</t>
  </si>
  <si>
    <t>CK2202415</t>
  </si>
  <si>
    <t>CK2202421</t>
  </si>
  <si>
    <t>CK2202427</t>
  </si>
  <si>
    <t>CK2202430</t>
  </si>
  <si>
    <t>CK2202431</t>
  </si>
  <si>
    <t>CK2202423</t>
  </si>
  <si>
    <t>CK2202424</t>
  </si>
  <si>
    <t>CK2202425</t>
  </si>
  <si>
    <t>CK2202416</t>
  </si>
  <si>
    <t>CK2202420</t>
  </si>
  <si>
    <t>CK2202426</t>
  </si>
  <si>
    <t>CK2202429</t>
  </si>
  <si>
    <t>CK2202433</t>
  </si>
  <si>
    <t>CK2202438</t>
  </si>
  <si>
    <t>CK2202440</t>
  </si>
  <si>
    <t>CK2202432</t>
  </si>
  <si>
    <t>CK2202441</t>
  </si>
  <si>
    <t>CK2202445</t>
  </si>
  <si>
    <t>CK2202449</t>
  </si>
  <si>
    <t>CK2202452</t>
  </si>
  <si>
    <t>CK2202442</t>
  </si>
  <si>
    <t>CK2202444</t>
  </si>
  <si>
    <t>CK2202448</t>
  </si>
  <si>
    <t>CK2202457</t>
  </si>
  <si>
    <t>CK2202434</t>
  </si>
  <si>
    <t>CK2202436</t>
  </si>
  <si>
    <t>CK2202446</t>
  </si>
  <si>
    <t>CK2202454</t>
  </si>
  <si>
    <t>CK2202455</t>
  </si>
  <si>
    <t>CK2202456</t>
  </si>
  <si>
    <t>CK2202458</t>
  </si>
  <si>
    <t>CK2202459</t>
  </si>
  <si>
    <t>CK2202462</t>
  </si>
  <si>
    <t>CK2202463</t>
  </si>
  <si>
    <t>CK2202465</t>
  </si>
  <si>
    <t>CK2202447</t>
  </si>
  <si>
    <t>CK2202451</t>
  </si>
  <si>
    <t>CK2202466</t>
  </si>
  <si>
    <t>CK2202469</t>
  </si>
  <si>
    <t>CK2202470</t>
  </si>
  <si>
    <t>CK2202473</t>
  </si>
  <si>
    <t>CK2202450</t>
  </si>
  <si>
    <t>CK2202453</t>
  </si>
  <si>
    <t>CK2202460</t>
  </si>
  <si>
    <t>CK2202464</t>
  </si>
  <si>
    <t>CK2202468</t>
  </si>
  <si>
    <t>CK2202471</t>
  </si>
  <si>
    <t>CK2202472</t>
  </si>
  <si>
    <t>CK2202474</t>
  </si>
  <si>
    <t>CK2202480</t>
  </si>
  <si>
    <t>CK2202479</t>
  </si>
  <si>
    <t>CK2202482</t>
  </si>
  <si>
    <t>CK2202483</t>
  </si>
  <si>
    <t>CK2202484</t>
  </si>
  <si>
    <t>CK2202485</t>
  </si>
  <si>
    <t>CK2202486</t>
  </si>
  <si>
    <t>CK2202475</t>
  </si>
  <si>
    <t>CK2202476</t>
  </si>
  <si>
    <t>CK2202477</t>
  </si>
  <si>
    <t>CK2202490</t>
  </si>
  <si>
    <t>CK2202492</t>
  </si>
  <si>
    <t>CK2202478</t>
  </si>
  <si>
    <t>CK2202487</t>
  </si>
  <si>
    <t>CK2202481</t>
  </si>
  <si>
    <t>CK2202491</t>
  </si>
  <si>
    <t>CK2202495</t>
  </si>
  <si>
    <t>CK2202501</t>
  </si>
  <si>
    <t>CK2202489</t>
  </si>
  <si>
    <t>CK2202499</t>
  </si>
  <si>
    <t>CK2202500</t>
  </si>
  <si>
    <t>CK2202502</t>
  </si>
  <si>
    <t>CK2202504</t>
  </si>
  <si>
    <t>CK2202496</t>
  </si>
  <si>
    <t>CK2202497</t>
  </si>
  <si>
    <t>CK2202498</t>
  </si>
  <si>
    <t>CK2202505</t>
  </si>
  <si>
    <t>CK2202507</t>
  </si>
  <si>
    <t>CK2202510</t>
  </si>
  <si>
    <t>CK2202506</t>
  </si>
  <si>
    <t>CK2202508</t>
  </si>
</sst>
</file>

<file path=xl/styles.xml><?xml version="1.0" encoding="utf-8"?>
<styleSheet xmlns="http://schemas.openxmlformats.org/spreadsheetml/2006/main">
  <numFmts count="6">
    <numFmt numFmtId="44" formatCode="_ &quot;￥&quot;* #,##0.00_ ;_ &quot;￥&quot;* \-#,##0.00_ ;_ &quot;￥&quot;* &quot;-&quot;??_ ;_ @_ "/>
    <numFmt numFmtId="176" formatCode="#,##0.00_ "/>
    <numFmt numFmtId="43" formatCode="_ * #,##0.00_ ;_ * \-#,##0.00_ ;_ * &quot;-&quot;??_ ;_ @_ "/>
    <numFmt numFmtId="41" formatCode="_ * #,##0_ ;_ * \-#,##0_ ;_ * &quot;-&quot;_ ;_ @_ "/>
    <numFmt numFmtId="42" formatCode="_ &quot;￥&quot;* #,##0_ ;_ &quot;￥&quot;* \-#,##0_ ;_ &quot;￥&quot;* &quot;-&quot;_ ;_ @_ "/>
    <numFmt numFmtId="177" formatCode="0.000%"/>
  </numFmts>
  <fonts count="27">
    <font>
      <sz val="11"/>
      <color theme="1"/>
      <name val="宋体"/>
      <charset val="134"/>
      <scheme val="minor"/>
    </font>
    <font>
      <b/>
      <sz val="12"/>
      <color theme="1"/>
      <name val="微软雅黑"/>
      <charset val="134"/>
    </font>
    <font>
      <b/>
      <sz val="10"/>
      <color theme="1"/>
      <name val="微软雅黑"/>
      <charset val="134"/>
    </font>
    <font>
      <sz val="10"/>
      <name val="微软雅黑"/>
      <charset val="134"/>
    </font>
    <font>
      <sz val="10"/>
      <color theme="1"/>
      <name val="微软雅黑"/>
      <charset val="134"/>
    </font>
    <font>
      <sz val="10"/>
      <color rgb="FF0070C0"/>
      <name val="微软雅黑"/>
      <charset val="134"/>
    </font>
    <font>
      <sz val="11"/>
      <name val="宋体"/>
      <charset val="134"/>
      <scheme val="minor"/>
    </font>
    <font>
      <sz val="11"/>
      <color theme="1"/>
      <name val="宋体"/>
      <charset val="0"/>
      <scheme val="minor"/>
    </font>
    <font>
      <b/>
      <sz val="11"/>
      <color theme="3"/>
      <name val="宋体"/>
      <charset val="134"/>
      <scheme val="minor"/>
    </font>
    <font>
      <sz val="11"/>
      <color theme="0"/>
      <name val="宋体"/>
      <charset val="0"/>
      <scheme val="minor"/>
    </font>
    <font>
      <sz val="12"/>
      <name val="宋体"/>
      <charset val="134"/>
    </font>
    <font>
      <b/>
      <sz val="11"/>
      <color rgb="FF3F3F3F"/>
      <name val="宋体"/>
      <charset val="0"/>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i/>
      <sz val="11"/>
      <color rgb="FF7F7F7F"/>
      <name val="宋体"/>
      <charset val="0"/>
      <scheme val="minor"/>
    </font>
    <font>
      <b/>
      <sz val="18"/>
      <color theme="3"/>
      <name val="宋体"/>
      <charset val="134"/>
      <scheme val="minor"/>
    </font>
    <font>
      <b/>
      <sz val="13"/>
      <color theme="3"/>
      <name val="宋体"/>
      <charset val="134"/>
      <scheme val="minor"/>
    </font>
    <font>
      <u/>
      <sz val="11"/>
      <color rgb="FF0000FF"/>
      <name val="宋体"/>
      <charset val="0"/>
      <scheme val="minor"/>
    </font>
    <font>
      <sz val="11"/>
      <color rgb="FF3F3F76"/>
      <name val="宋体"/>
      <charset val="0"/>
      <scheme val="minor"/>
    </font>
    <font>
      <b/>
      <sz val="11"/>
      <color theme="1"/>
      <name val="宋体"/>
      <charset val="0"/>
      <scheme val="minor"/>
    </font>
    <font>
      <sz val="11"/>
      <color rgb="FF9C6500"/>
      <name val="宋体"/>
      <charset val="0"/>
      <scheme val="minor"/>
    </font>
    <font>
      <sz val="11"/>
      <color rgb="FF006100"/>
      <name val="宋体"/>
      <charset val="0"/>
      <scheme val="minor"/>
    </font>
    <font>
      <b/>
      <sz val="15"/>
      <color theme="3"/>
      <name val="宋体"/>
      <charset val="134"/>
      <scheme val="minor"/>
    </font>
    <font>
      <sz val="11"/>
      <color rgb="FFFF00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bgColor indexed="64"/>
      </patternFill>
    </fill>
    <fill>
      <patternFill patternType="solid">
        <fgColor theme="4"/>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4" tint="0.399975585192419"/>
        <bgColor indexed="64"/>
      </patternFill>
    </fill>
  </fills>
  <borders count="24">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8" borderId="0" applyNumberFormat="0" applyBorder="0" applyAlignment="0" applyProtection="0">
      <alignment vertical="center"/>
    </xf>
    <xf numFmtId="0" fontId="21" fillId="24"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9" fillId="2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6" borderId="23" applyNumberFormat="0" applyFont="0" applyAlignment="0" applyProtection="0">
      <alignment vertical="center"/>
    </xf>
    <xf numFmtId="0" fontId="9" fillId="3" borderId="0" applyNumberFormat="0" applyBorder="0" applyAlignment="0" applyProtection="0">
      <alignment vertical="center"/>
    </xf>
    <xf numFmtId="0" fontId="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21" applyNumberFormat="0" applyFill="0" applyAlignment="0" applyProtection="0">
      <alignment vertical="center"/>
    </xf>
    <xf numFmtId="0" fontId="19" fillId="0" borderId="21" applyNumberFormat="0" applyFill="0" applyAlignment="0" applyProtection="0">
      <alignment vertical="center"/>
    </xf>
    <xf numFmtId="0" fontId="9" fillId="32" borderId="0" applyNumberFormat="0" applyBorder="0" applyAlignment="0" applyProtection="0">
      <alignment vertical="center"/>
    </xf>
    <xf numFmtId="0" fontId="8" fillId="0" borderId="16" applyNumberFormat="0" applyFill="0" applyAlignment="0" applyProtection="0">
      <alignment vertical="center"/>
    </xf>
    <xf numFmtId="0" fontId="9" fillId="15" borderId="0" applyNumberFormat="0" applyBorder="0" applyAlignment="0" applyProtection="0">
      <alignment vertical="center"/>
    </xf>
    <xf numFmtId="0" fontId="11" fillId="6" borderId="17" applyNumberFormat="0" applyAlignment="0" applyProtection="0">
      <alignment vertical="center"/>
    </xf>
    <xf numFmtId="0" fontId="15" fillId="6" borderId="19" applyNumberFormat="0" applyAlignment="0" applyProtection="0">
      <alignment vertical="center"/>
    </xf>
    <xf numFmtId="0" fontId="16" fillId="20" borderId="20" applyNumberFormat="0" applyAlignment="0" applyProtection="0">
      <alignment vertical="center"/>
    </xf>
    <xf numFmtId="0" fontId="7" fillId="5" borderId="0" applyNumberFormat="0" applyBorder="0" applyAlignment="0" applyProtection="0">
      <alignment vertical="center"/>
    </xf>
    <xf numFmtId="0" fontId="9" fillId="10" borderId="0" applyNumberFormat="0" applyBorder="0" applyAlignment="0" applyProtection="0">
      <alignment vertical="center"/>
    </xf>
    <xf numFmtId="0" fontId="14" fillId="0" borderId="18" applyNumberFormat="0" applyFill="0" applyAlignment="0" applyProtection="0">
      <alignment vertical="center"/>
    </xf>
    <xf numFmtId="0" fontId="22" fillId="0" borderId="22" applyNumberFormat="0" applyFill="0" applyAlignment="0" applyProtection="0">
      <alignment vertical="center"/>
    </xf>
    <xf numFmtId="0" fontId="24" fillId="31" borderId="0" applyNumberFormat="0" applyBorder="0" applyAlignment="0" applyProtection="0">
      <alignment vertical="center"/>
    </xf>
    <xf numFmtId="0" fontId="23" fillId="30" borderId="0" applyNumberFormat="0" applyBorder="0" applyAlignment="0" applyProtection="0">
      <alignment vertical="center"/>
    </xf>
    <xf numFmtId="0" fontId="7" fillId="23" borderId="0" applyNumberFormat="0" applyBorder="0" applyAlignment="0" applyProtection="0">
      <alignment vertical="center"/>
    </xf>
    <xf numFmtId="0" fontId="9" fillId="9" borderId="0" applyNumberFormat="0" applyBorder="0" applyAlignment="0" applyProtection="0">
      <alignment vertical="center"/>
    </xf>
    <xf numFmtId="0" fontId="7" fillId="19" borderId="0" applyNumberFormat="0" applyBorder="0" applyAlignment="0" applyProtection="0">
      <alignment vertical="center"/>
    </xf>
    <xf numFmtId="0" fontId="7" fillId="25" borderId="0" applyNumberFormat="0" applyBorder="0" applyAlignment="0" applyProtection="0">
      <alignment vertical="center"/>
    </xf>
    <xf numFmtId="0" fontId="7" fillId="18" borderId="0" applyNumberFormat="0" applyBorder="0" applyAlignment="0" applyProtection="0">
      <alignment vertical="center"/>
    </xf>
    <xf numFmtId="0" fontId="7" fillId="14" borderId="0" applyNumberFormat="0" applyBorder="0" applyAlignment="0" applyProtection="0">
      <alignment vertical="center"/>
    </xf>
    <xf numFmtId="0" fontId="9" fillId="17" borderId="0" applyNumberFormat="0" applyBorder="0" applyAlignment="0" applyProtection="0">
      <alignment vertical="center"/>
    </xf>
    <xf numFmtId="0" fontId="9" fillId="13" borderId="0" applyNumberFormat="0" applyBorder="0" applyAlignment="0" applyProtection="0">
      <alignment vertical="center"/>
    </xf>
    <xf numFmtId="0" fontId="7" fillId="22" borderId="0" applyNumberFormat="0" applyBorder="0" applyAlignment="0" applyProtection="0">
      <alignment vertical="center"/>
    </xf>
    <xf numFmtId="0" fontId="7" fillId="4" borderId="0" applyNumberFormat="0" applyBorder="0" applyAlignment="0" applyProtection="0">
      <alignment vertical="center"/>
    </xf>
    <xf numFmtId="0" fontId="9" fillId="8" borderId="0" applyNumberFormat="0" applyBorder="0" applyAlignment="0" applyProtection="0">
      <alignment vertical="center"/>
    </xf>
    <xf numFmtId="0" fontId="7" fillId="2" borderId="0" applyNumberFormat="0" applyBorder="0" applyAlignment="0" applyProtection="0">
      <alignment vertical="center"/>
    </xf>
    <xf numFmtId="0" fontId="9" fillId="16" borderId="0" applyNumberFormat="0" applyBorder="0" applyAlignment="0" applyProtection="0">
      <alignment vertical="center"/>
    </xf>
    <xf numFmtId="0" fontId="9" fillId="21" borderId="0" applyNumberFormat="0" applyBorder="0" applyAlignment="0" applyProtection="0">
      <alignment vertical="center"/>
    </xf>
    <xf numFmtId="0" fontId="7" fillId="29" borderId="0" applyNumberFormat="0" applyBorder="0" applyAlignment="0" applyProtection="0">
      <alignment vertical="center"/>
    </xf>
    <xf numFmtId="0" fontId="9" fillId="12" borderId="0" applyNumberFormat="0" applyBorder="0" applyAlignment="0" applyProtection="0">
      <alignment vertical="center"/>
    </xf>
    <xf numFmtId="0" fontId="10" fillId="0" borderId="0"/>
  </cellStyleXfs>
  <cellXfs count="36">
    <xf numFmtId="0" fontId="0" fillId="0" borderId="0" xfId="0">
      <alignment vertical="center"/>
    </xf>
    <xf numFmtId="0" fontId="0" fillId="0" borderId="0" xfId="0" applyFill="1">
      <alignment vertical="center"/>
    </xf>
    <xf numFmtId="14" fontId="1" fillId="0" borderId="0" xfId="0" applyNumberFormat="1" applyFont="1" applyFill="1" applyAlignment="1">
      <alignment horizontal="center" vertical="center"/>
    </xf>
    <xf numFmtId="176" fontId="1" fillId="0" borderId="0" xfId="0" applyNumberFormat="1" applyFont="1" applyFill="1" applyAlignment="1">
      <alignment horizontal="center" vertical="center"/>
    </xf>
    <xf numFmtId="14" fontId="2" fillId="0" borderId="1" xfId="0" applyNumberFormat="1" applyFont="1" applyFill="1" applyBorder="1" applyAlignment="1">
      <alignment horizontal="left" vertical="center" wrapText="1"/>
    </xf>
    <xf numFmtId="14" fontId="2" fillId="0" borderId="2" xfId="0" applyNumberFormat="1" applyFont="1" applyFill="1" applyBorder="1" applyAlignment="1">
      <alignment horizontal="left"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176" fontId="3" fillId="0" borderId="4"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0" fontId="5" fillId="0" borderId="6" xfId="0" applyFont="1" applyFill="1" applyBorder="1" applyAlignment="1">
      <alignment horizontal="center" vertical="center"/>
    </xf>
    <xf numFmtId="0" fontId="4" fillId="0" borderId="6" xfId="0" applyFont="1" applyFill="1" applyBorder="1" applyAlignment="1">
      <alignment horizontal="center" vertical="center" wrapText="1"/>
    </xf>
    <xf numFmtId="14" fontId="5" fillId="0" borderId="6" xfId="0" applyNumberFormat="1" applyFont="1" applyFill="1" applyBorder="1" applyAlignment="1">
      <alignment horizontal="center" vertical="center" wrapText="1"/>
    </xf>
    <xf numFmtId="176" fontId="5" fillId="0" borderId="6"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8" xfId="0" applyFont="1" applyFill="1" applyBorder="1" applyAlignment="1">
      <alignment horizontal="center" vertical="center"/>
    </xf>
    <xf numFmtId="0" fontId="4" fillId="0" borderId="8" xfId="0" applyFont="1" applyFill="1" applyBorder="1" applyAlignment="1">
      <alignment horizontal="center" vertical="center" wrapText="1"/>
    </xf>
    <xf numFmtId="14" fontId="5" fillId="0" borderId="8" xfId="0" applyNumberFormat="1" applyFont="1" applyFill="1" applyBorder="1" applyAlignment="1">
      <alignment horizontal="center" vertical="center" wrapText="1"/>
    </xf>
    <xf numFmtId="176" fontId="5" fillId="0" borderId="8"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14" fontId="2" fillId="0" borderId="9" xfId="0" applyNumberFormat="1" applyFont="1" applyFill="1" applyBorder="1" applyAlignment="1">
      <alignment horizontal="left" vertical="center"/>
    </xf>
    <xf numFmtId="0" fontId="3" fillId="0" borderId="10" xfId="0" applyFont="1" applyFill="1" applyBorder="1" applyAlignment="1">
      <alignment horizontal="center" vertical="center" wrapText="1"/>
    </xf>
    <xf numFmtId="177" fontId="5" fillId="0" borderId="6" xfId="0" applyNumberFormat="1" applyFont="1" applyFill="1" applyBorder="1" applyAlignment="1">
      <alignment horizontal="center" vertical="center" wrapText="1"/>
    </xf>
    <xf numFmtId="176" fontId="6" fillId="0" borderId="11" xfId="0" applyNumberFormat="1" applyFont="1" applyFill="1" applyBorder="1" applyAlignment="1">
      <alignment vertical="center"/>
    </xf>
    <xf numFmtId="177" fontId="5" fillId="0" borderId="8" xfId="0" applyNumberFormat="1" applyFont="1" applyFill="1" applyBorder="1" applyAlignment="1">
      <alignment horizontal="center" vertical="center" wrapText="1"/>
    </xf>
    <xf numFmtId="176" fontId="6" fillId="0" borderId="12" xfId="0" applyNumberFormat="1" applyFont="1" applyFill="1" applyBorder="1" applyAlignment="1">
      <alignment vertical="center"/>
    </xf>
    <xf numFmtId="0" fontId="4" fillId="0" borderId="13" xfId="0" applyFont="1" applyFill="1" applyBorder="1" applyAlignment="1">
      <alignment horizontal="center" vertical="center" wrapText="1"/>
    </xf>
    <xf numFmtId="0" fontId="5" fillId="0" borderId="14" xfId="0" applyFont="1" applyFill="1" applyBorder="1" applyAlignment="1">
      <alignment horizontal="center" vertical="center"/>
    </xf>
    <xf numFmtId="0" fontId="4" fillId="0" borderId="14" xfId="0" applyFont="1" applyFill="1" applyBorder="1" applyAlignment="1">
      <alignment horizontal="center" vertical="center" wrapText="1"/>
    </xf>
    <xf numFmtId="14" fontId="5" fillId="0" borderId="14" xfId="0" applyNumberFormat="1" applyFont="1" applyFill="1" applyBorder="1" applyAlignment="1">
      <alignment horizontal="center" vertical="center" wrapText="1"/>
    </xf>
    <xf numFmtId="176" fontId="5" fillId="0" borderId="14" xfId="0" applyNumberFormat="1" applyFont="1" applyFill="1" applyBorder="1" applyAlignment="1">
      <alignment horizontal="center" vertical="center" wrapText="1"/>
    </xf>
    <xf numFmtId="0" fontId="5" fillId="0" borderId="14" xfId="0" applyFont="1" applyFill="1" applyBorder="1" applyAlignment="1">
      <alignment horizontal="center" vertical="center" wrapText="1"/>
    </xf>
    <xf numFmtId="177" fontId="5" fillId="0" borderId="14" xfId="0" applyNumberFormat="1" applyFont="1" applyFill="1" applyBorder="1" applyAlignment="1">
      <alignment horizontal="center" vertical="center" wrapText="1"/>
    </xf>
    <xf numFmtId="176" fontId="6" fillId="0" borderId="15" xfId="0" applyNumberFormat="1"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7" xfId="49"/>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xmb-user\Desktop\&#32467;&#26500;&#24615;&#23384;&#27454;&#22797;&#26680;\&#30495;&#32467;&#26500;&#31995;&#32479;&#38382;&#39064;\&#21457;&#34892;&#21040;&#26399;&#25253;&#21578;\&#38134;&#20225;&#23545;&#36134;&#21407;&#22987;&#25968;&#25454;\2022&#24180;&#26376;&#26411;&#20272;&#20540;\5&#26376;&#26411;\&#32534;&#21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编号"/>
      <sheetName val="估值"/>
    </sheetNames>
    <sheetDataSet>
      <sheetData sheetId="0">
        <row r="1">
          <cell r="A1" t="str">
            <v>产品编号</v>
          </cell>
          <cell r="B1" t="str">
            <v>委托书编号</v>
          </cell>
          <cell r="C1" t="str">
            <v>招行真结构</v>
          </cell>
        </row>
        <row r="2">
          <cell r="A2" t="str">
            <v>CK2102751</v>
          </cell>
          <cell r="B2" t="str">
            <v>DRV21-Z0679</v>
          </cell>
          <cell r="C2">
            <v>888330.46</v>
          </cell>
        </row>
        <row r="3">
          <cell r="A3" t="str">
            <v>CK2102750</v>
          </cell>
          <cell r="B3" t="str">
            <v>DRV21-Z0689</v>
          </cell>
          <cell r="C3">
            <v>985392.37</v>
          </cell>
        </row>
        <row r="4">
          <cell r="A4" t="str">
            <v>CK2102757</v>
          </cell>
          <cell r="B4" t="str">
            <v>DRV21-Z0690</v>
          </cell>
          <cell r="C4">
            <v>985392.37</v>
          </cell>
        </row>
        <row r="5">
          <cell r="A5" t="str">
            <v>CK2102763</v>
          </cell>
          <cell r="B5" t="str">
            <v>DRV21-Z0691</v>
          </cell>
          <cell r="C5">
            <v>688303.92</v>
          </cell>
        </row>
        <row r="6">
          <cell r="A6" t="str">
            <v>CK2102772</v>
          </cell>
          <cell r="B6" t="str">
            <v>DRV21-Z0694</v>
          </cell>
          <cell r="C6">
            <v>794196.84</v>
          </cell>
        </row>
        <row r="7">
          <cell r="A7" t="str">
            <v>CK2102773</v>
          </cell>
          <cell r="B7" t="str">
            <v>DRV21-Z0695</v>
          </cell>
          <cell r="C7">
            <v>708894.22</v>
          </cell>
        </row>
        <row r="8">
          <cell r="A8" t="str">
            <v>CK2102775</v>
          </cell>
          <cell r="B8" t="str">
            <v>DRV21-Z0696</v>
          </cell>
          <cell r="C8">
            <v>885382.4</v>
          </cell>
        </row>
        <row r="9">
          <cell r="A9" t="str">
            <v>CK2102776</v>
          </cell>
          <cell r="B9" t="str">
            <v>DRV21-Z0699</v>
          </cell>
          <cell r="C9">
            <v>213748.49</v>
          </cell>
        </row>
        <row r="10">
          <cell r="A10" t="str">
            <v>CK2102779</v>
          </cell>
          <cell r="B10" t="str">
            <v>DRV21-Z0701</v>
          </cell>
          <cell r="C10">
            <v>1637866.82</v>
          </cell>
        </row>
        <row r="11">
          <cell r="A11" t="str">
            <v>CK2102792</v>
          </cell>
          <cell r="B11" t="str">
            <v>DRV21-Z0715</v>
          </cell>
          <cell r="C11">
            <v>296250.86</v>
          </cell>
        </row>
        <row r="12">
          <cell r="A12" t="str">
            <v>CK2102815</v>
          </cell>
          <cell r="B12" t="str">
            <v>DRV21-Z0736</v>
          </cell>
          <cell r="C12">
            <v>422537.97</v>
          </cell>
        </row>
        <row r="13">
          <cell r="A13" t="str">
            <v>CK2102819</v>
          </cell>
          <cell r="B13" t="str">
            <v>DRV21-Z0740</v>
          </cell>
          <cell r="C13">
            <v>152686.18</v>
          </cell>
        </row>
        <row r="14">
          <cell r="A14" t="str">
            <v>CK2102820</v>
          </cell>
          <cell r="B14" t="str">
            <v>DRV21-Z0743</v>
          </cell>
          <cell r="C14">
            <v>282049.21</v>
          </cell>
        </row>
        <row r="15">
          <cell r="A15" t="str">
            <v>CK2102836</v>
          </cell>
          <cell r="B15" t="str">
            <v>DRV21-Z0752</v>
          </cell>
          <cell r="C15">
            <v>2103328.52</v>
          </cell>
        </row>
        <row r="16">
          <cell r="A16" t="str">
            <v>CK2102837</v>
          </cell>
          <cell r="B16" t="str">
            <v>DRV21-Z0753</v>
          </cell>
          <cell r="C16">
            <v>494900.83</v>
          </cell>
        </row>
        <row r="17">
          <cell r="A17" t="str">
            <v>CK2102841</v>
          </cell>
          <cell r="B17" t="str">
            <v>DRV21-Z0757</v>
          </cell>
          <cell r="C17">
            <v>3433685.74</v>
          </cell>
        </row>
        <row r="18">
          <cell r="A18" t="str">
            <v>CK2102847</v>
          </cell>
          <cell r="B18" t="str">
            <v>DRV21-Z0758</v>
          </cell>
          <cell r="C18">
            <v>132064.84</v>
          </cell>
        </row>
        <row r="19">
          <cell r="A19" t="str">
            <v>CK2102844</v>
          </cell>
          <cell r="B19" t="str">
            <v>DRV21-Z0760</v>
          </cell>
          <cell r="C19">
            <v>656737.28</v>
          </cell>
        </row>
        <row r="20">
          <cell r="A20" t="str">
            <v>CK2102846</v>
          </cell>
          <cell r="B20" t="str">
            <v>DRV21-Z0762</v>
          </cell>
          <cell r="C20">
            <v>696704.66</v>
          </cell>
        </row>
        <row r="21">
          <cell r="A21" t="str">
            <v>CK2102851</v>
          </cell>
          <cell r="B21" t="str">
            <v>DRV21-Z0763</v>
          </cell>
          <cell r="C21">
            <v>455403.27</v>
          </cell>
        </row>
        <row r="22">
          <cell r="A22" t="str">
            <v>CK2102855</v>
          </cell>
          <cell r="B22" t="str">
            <v>DRV21-Z0765</v>
          </cell>
          <cell r="C22">
            <v>364322.63</v>
          </cell>
        </row>
        <row r="23">
          <cell r="A23" t="str">
            <v>CK2102859</v>
          </cell>
          <cell r="B23" t="str">
            <v>DRV21-Z0766</v>
          </cell>
          <cell r="C23">
            <v>727619.89</v>
          </cell>
        </row>
        <row r="24">
          <cell r="A24" t="str">
            <v>CK2102861</v>
          </cell>
          <cell r="B24" t="str">
            <v>DRV21-Z0770</v>
          </cell>
          <cell r="C24">
            <v>446883.27</v>
          </cell>
        </row>
        <row r="25">
          <cell r="A25" t="str">
            <v>CK2102875</v>
          </cell>
          <cell r="B25" t="str">
            <v>DRV21-Z0778</v>
          </cell>
          <cell r="C25">
            <v>645020.06</v>
          </cell>
        </row>
        <row r="26">
          <cell r="A26" t="str">
            <v>CK2102873</v>
          </cell>
          <cell r="B26" t="str">
            <v>DRV21-Z0783</v>
          </cell>
          <cell r="C26">
            <v>712371.29</v>
          </cell>
        </row>
        <row r="27">
          <cell r="A27" t="str">
            <v>CK2102880</v>
          </cell>
          <cell r="B27" t="str">
            <v>DRV21-Z0786</v>
          </cell>
          <cell r="C27">
            <v>678883.76</v>
          </cell>
        </row>
        <row r="28">
          <cell r="A28" t="str">
            <v>CK2102882</v>
          </cell>
          <cell r="B28" t="str">
            <v>DRV21-Z0788</v>
          </cell>
          <cell r="C28">
            <v>547977.92</v>
          </cell>
        </row>
        <row r="29">
          <cell r="A29" t="str">
            <v>CK2102884</v>
          </cell>
          <cell r="B29" t="str">
            <v>DRV21-Z0790</v>
          </cell>
          <cell r="C29">
            <v>1645899.35</v>
          </cell>
        </row>
        <row r="30">
          <cell r="A30" t="str">
            <v>CK2102888</v>
          </cell>
          <cell r="B30" t="str">
            <v>DRV21-Z0792</v>
          </cell>
          <cell r="C30">
            <v>364118.75</v>
          </cell>
        </row>
        <row r="31">
          <cell r="A31" t="str">
            <v>CK2102891</v>
          </cell>
          <cell r="B31" t="str">
            <v>DRV21-Z0798</v>
          </cell>
          <cell r="C31">
            <v>304059.7</v>
          </cell>
        </row>
        <row r="32">
          <cell r="A32" t="str">
            <v>CK2102893</v>
          </cell>
          <cell r="B32" t="str">
            <v>DRV21-Z0799</v>
          </cell>
          <cell r="C32">
            <v>547307.45</v>
          </cell>
        </row>
        <row r="33">
          <cell r="A33" t="str">
            <v>CK2102894</v>
          </cell>
          <cell r="B33" t="str">
            <v>DRV21-Z0800</v>
          </cell>
          <cell r="C33">
            <v>178912.61</v>
          </cell>
        </row>
        <row r="34">
          <cell r="A34" t="str">
            <v>CK2102903</v>
          </cell>
          <cell r="B34" t="str">
            <v>DRV21-Z0802</v>
          </cell>
          <cell r="C34">
            <v>739343.38</v>
          </cell>
        </row>
        <row r="35">
          <cell r="A35" t="str">
            <v>CK2102906</v>
          </cell>
          <cell r="B35" t="str">
            <v>DRV21-Z0803</v>
          </cell>
          <cell r="C35">
            <v>547681.37</v>
          </cell>
        </row>
        <row r="36">
          <cell r="A36" t="str">
            <v>CK2102912</v>
          </cell>
          <cell r="B36" t="str">
            <v>DRV21-Z0805</v>
          </cell>
          <cell r="C36">
            <v>365320.19</v>
          </cell>
        </row>
        <row r="37">
          <cell r="A37" t="str">
            <v>CK2102897</v>
          </cell>
          <cell r="B37" t="str">
            <v>DRV21-Z0807</v>
          </cell>
          <cell r="C37">
            <v>168009.29</v>
          </cell>
        </row>
        <row r="38">
          <cell r="A38" t="str">
            <v>CK2102917</v>
          </cell>
          <cell r="B38" t="str">
            <v>DRV21-Z0818</v>
          </cell>
          <cell r="C38">
            <v>2200934.32</v>
          </cell>
        </row>
        <row r="39">
          <cell r="A39" t="str">
            <v>CK2102930</v>
          </cell>
          <cell r="B39" t="str">
            <v>DRV21-Z0828</v>
          </cell>
          <cell r="C39">
            <v>217119.96</v>
          </cell>
        </row>
        <row r="40">
          <cell r="A40" t="str">
            <v>CK2102936</v>
          </cell>
          <cell r="B40" t="str">
            <v>DRV21-Z0835</v>
          </cell>
          <cell r="C40">
            <v>813618.56</v>
          </cell>
        </row>
        <row r="41">
          <cell r="A41" t="str">
            <v>CK2102951</v>
          </cell>
          <cell r="B41" t="str">
            <v>DRV21-Z0844</v>
          </cell>
          <cell r="C41">
            <v>200004.61</v>
          </cell>
        </row>
        <row r="42">
          <cell r="A42" t="str">
            <v>CK2102952</v>
          </cell>
          <cell r="B42" t="str">
            <v>DRV21-Z0845</v>
          </cell>
          <cell r="C42">
            <v>998865.18</v>
          </cell>
        </row>
        <row r="43">
          <cell r="A43" t="str">
            <v>CK2102954</v>
          </cell>
          <cell r="B43" t="str">
            <v>DRV21-Z0848</v>
          </cell>
          <cell r="C43">
            <v>664236.6</v>
          </cell>
        </row>
        <row r="44">
          <cell r="A44" t="str">
            <v>CK2102941</v>
          </cell>
          <cell r="B44" t="str">
            <v>DRV21-Z0852</v>
          </cell>
          <cell r="C44">
            <v>960179.7</v>
          </cell>
        </row>
        <row r="45">
          <cell r="A45" t="str">
            <v>CK2102961</v>
          </cell>
          <cell r="B45" t="str">
            <v>DRV21-Z0853</v>
          </cell>
          <cell r="C45">
            <v>806562.8</v>
          </cell>
        </row>
        <row r="46">
          <cell r="A46" t="str">
            <v>CK2102969</v>
          </cell>
          <cell r="B46" t="str">
            <v>DRV21-Z0863</v>
          </cell>
          <cell r="C46">
            <v>1103618.1</v>
          </cell>
        </row>
        <row r="47">
          <cell r="A47" t="str">
            <v>CK2102972</v>
          </cell>
          <cell r="B47" t="str">
            <v>DRV21-Z0865</v>
          </cell>
          <cell r="C47">
            <v>3364828.22</v>
          </cell>
        </row>
        <row r="48">
          <cell r="A48" t="str">
            <v>CK2102976</v>
          </cell>
          <cell r="B48" t="str">
            <v>DRV21-Z0868</v>
          </cell>
          <cell r="C48">
            <v>3507766.13</v>
          </cell>
        </row>
        <row r="49">
          <cell r="A49" t="str">
            <v>CK2102975</v>
          </cell>
          <cell r="B49" t="str">
            <v>DRV21-Z0873</v>
          </cell>
          <cell r="C49">
            <v>576170.67</v>
          </cell>
        </row>
        <row r="50">
          <cell r="A50" t="str">
            <v>CK2104013</v>
          </cell>
          <cell r="B50" t="str">
            <v>DRV21-Z0902</v>
          </cell>
          <cell r="C50">
            <v>2217342.29</v>
          </cell>
        </row>
        <row r="51">
          <cell r="A51" t="str">
            <v>CK2104018</v>
          </cell>
          <cell r="B51" t="str">
            <v>DRV21-Z0905</v>
          </cell>
          <cell r="C51">
            <v>1452768.81</v>
          </cell>
        </row>
        <row r="52">
          <cell r="A52" t="str">
            <v>CK2104020</v>
          </cell>
          <cell r="B52" t="str">
            <v>DRV21-Z0907</v>
          </cell>
          <cell r="C52">
            <v>485506.76</v>
          </cell>
        </row>
        <row r="53">
          <cell r="A53" t="str">
            <v>CK2104023</v>
          </cell>
          <cell r="B53" t="str">
            <v>DRV21-Z0911</v>
          </cell>
          <cell r="C53">
            <v>495926.56</v>
          </cell>
        </row>
        <row r="54">
          <cell r="A54" t="str">
            <v>CK2104038</v>
          </cell>
          <cell r="B54" t="str">
            <v>DRV21-Z0925</v>
          </cell>
          <cell r="C54">
            <v>838045.98</v>
          </cell>
        </row>
        <row r="55">
          <cell r="A55" t="str">
            <v>CK2104051</v>
          </cell>
          <cell r="B55" t="str">
            <v>DRV21-Z0937</v>
          </cell>
          <cell r="C55">
            <v>718587.13</v>
          </cell>
        </row>
        <row r="56">
          <cell r="A56" t="str">
            <v>CK2104093</v>
          </cell>
          <cell r="B56" t="str">
            <v>DRV21-Z0976</v>
          </cell>
          <cell r="C56">
            <v>860157.98</v>
          </cell>
        </row>
        <row r="57">
          <cell r="A57" t="str">
            <v>CK2104092</v>
          </cell>
          <cell r="B57" t="str">
            <v>DRV21-Z0977</v>
          </cell>
          <cell r="C57">
            <v>292244.17</v>
          </cell>
        </row>
        <row r="58">
          <cell r="A58" t="str">
            <v>CK2104114</v>
          </cell>
          <cell r="B58" t="str">
            <v>DRV21-Z0997</v>
          </cell>
          <cell r="C58">
            <v>1055845.06</v>
          </cell>
        </row>
        <row r="59">
          <cell r="A59" t="str">
            <v>CK2104118</v>
          </cell>
          <cell r="B59" t="str">
            <v>DRV21-Z1000</v>
          </cell>
          <cell r="C59">
            <v>99821.96</v>
          </cell>
        </row>
        <row r="60">
          <cell r="A60" t="str">
            <v>CK2104148</v>
          </cell>
          <cell r="B60" t="str">
            <v>DRV21-Z1026</v>
          </cell>
          <cell r="C60">
            <v>177961.83</v>
          </cell>
        </row>
        <row r="61">
          <cell r="A61" t="str">
            <v>CK2104149</v>
          </cell>
          <cell r="B61" t="str">
            <v>DRV21-Z1027</v>
          </cell>
          <cell r="C61">
            <v>110667.02</v>
          </cell>
        </row>
        <row r="62">
          <cell r="A62" t="str">
            <v>CK2104157</v>
          </cell>
          <cell r="B62" t="str">
            <v>DRV21-Z1032</v>
          </cell>
          <cell r="C62">
            <v>207933.92</v>
          </cell>
        </row>
        <row r="63">
          <cell r="A63" t="str">
            <v>CK2104189</v>
          </cell>
          <cell r="B63" t="str">
            <v>DRV21-Z1061</v>
          </cell>
          <cell r="C63">
            <v>4895360.67</v>
          </cell>
        </row>
        <row r="64">
          <cell r="A64" t="str">
            <v>CK2104191</v>
          </cell>
          <cell r="B64" t="str">
            <v>DRV21-Z1062</v>
          </cell>
          <cell r="C64">
            <v>585936.84</v>
          </cell>
        </row>
        <row r="65">
          <cell r="A65" t="str">
            <v>CK2104185</v>
          </cell>
          <cell r="B65" t="str">
            <v>DRV21-Z1068</v>
          </cell>
          <cell r="C65">
            <v>328605.85</v>
          </cell>
        </row>
        <row r="66">
          <cell r="A66" t="str">
            <v>CK2104190</v>
          </cell>
          <cell r="B66" t="str">
            <v>DRV21-Z1076</v>
          </cell>
          <cell r="C66">
            <v>383913.9</v>
          </cell>
        </row>
        <row r="67">
          <cell r="A67" t="str">
            <v>CK2104208</v>
          </cell>
          <cell r="B67" t="str">
            <v>DRV21-Z1080</v>
          </cell>
          <cell r="C67">
            <v>383913.9</v>
          </cell>
        </row>
        <row r="68">
          <cell r="A68" t="str">
            <v>CK2104212</v>
          </cell>
          <cell r="B68" t="str">
            <v>DRV21-Z1083</v>
          </cell>
          <cell r="C68">
            <v>830595.19</v>
          </cell>
        </row>
        <row r="69">
          <cell r="A69" t="str">
            <v>CK2104214</v>
          </cell>
          <cell r="B69" t="str">
            <v>DRV21-Z1086</v>
          </cell>
          <cell r="C69">
            <v>334506.04</v>
          </cell>
        </row>
        <row r="70">
          <cell r="A70" t="str">
            <v>CK2104232</v>
          </cell>
          <cell r="B70" t="str">
            <v>DRV21-Z1102</v>
          </cell>
          <cell r="C70">
            <v>258811.66</v>
          </cell>
        </row>
        <row r="71">
          <cell r="A71" t="str">
            <v>CK2104230</v>
          </cell>
          <cell r="B71" t="str">
            <v>DRV21-Z1105</v>
          </cell>
          <cell r="C71">
            <v>420736.68</v>
          </cell>
        </row>
        <row r="72">
          <cell r="A72" t="str">
            <v>CK2104231</v>
          </cell>
          <cell r="B72" t="str">
            <v>DRV21-Z1106</v>
          </cell>
          <cell r="C72">
            <v>945806.91</v>
          </cell>
        </row>
        <row r="73">
          <cell r="A73" t="str">
            <v>CK2104247</v>
          </cell>
          <cell r="B73" t="str">
            <v>DRV21-Z1117</v>
          </cell>
          <cell r="C73">
            <v>297106.3</v>
          </cell>
        </row>
        <row r="74">
          <cell r="A74" t="str">
            <v>CK2104254</v>
          </cell>
          <cell r="B74" t="str">
            <v>DRV21-Z1130</v>
          </cell>
          <cell r="C74">
            <v>3859766.36</v>
          </cell>
        </row>
        <row r="75">
          <cell r="A75" t="str">
            <v>CK2104262</v>
          </cell>
          <cell r="B75" t="str">
            <v>DRV21-Z1131</v>
          </cell>
          <cell r="C75">
            <v>1197555.07</v>
          </cell>
        </row>
        <row r="76">
          <cell r="A76" t="str">
            <v>CK2104273</v>
          </cell>
          <cell r="B76" t="str">
            <v>DRV21-Z1140</v>
          </cell>
          <cell r="C76">
            <v>1314347.63</v>
          </cell>
        </row>
        <row r="77">
          <cell r="A77" t="str">
            <v>CK2104287</v>
          </cell>
          <cell r="B77" t="str">
            <v>DRV21-Z1144</v>
          </cell>
          <cell r="C77">
            <v>2138738.04</v>
          </cell>
        </row>
        <row r="78">
          <cell r="A78" t="str">
            <v>CK2104300</v>
          </cell>
          <cell r="B78" t="str">
            <v>DRV21-Z1148</v>
          </cell>
          <cell r="C78">
            <v>243758.94</v>
          </cell>
        </row>
        <row r="79">
          <cell r="A79" t="str">
            <v>CK2104301</v>
          </cell>
          <cell r="B79" t="str">
            <v>DRV21-Z1149</v>
          </cell>
          <cell r="C79">
            <v>2212817</v>
          </cell>
        </row>
        <row r="80">
          <cell r="A80" t="str">
            <v>CK2104297</v>
          </cell>
          <cell r="B80" t="str">
            <v>DRV21-Z1155</v>
          </cell>
          <cell r="C80">
            <v>213295.86</v>
          </cell>
        </row>
        <row r="81">
          <cell r="A81" t="str">
            <v>CK2104269</v>
          </cell>
          <cell r="B81" t="str">
            <v>DRV21-Z1161</v>
          </cell>
          <cell r="C81">
            <v>414443.79</v>
          </cell>
        </row>
        <row r="82">
          <cell r="A82" t="str">
            <v>CK2104303</v>
          </cell>
          <cell r="B82" t="str">
            <v>DRV21-Z1168</v>
          </cell>
          <cell r="C82">
            <v>123204.66</v>
          </cell>
        </row>
        <row r="83">
          <cell r="A83" t="str">
            <v>CK2104315</v>
          </cell>
          <cell r="B83" t="str">
            <v>DRV21-Z1183</v>
          </cell>
          <cell r="C83">
            <v>722118.1</v>
          </cell>
        </row>
        <row r="84">
          <cell r="A84" t="str">
            <v>CK2104339</v>
          </cell>
          <cell r="B84" t="str">
            <v>DRV21-Z1196</v>
          </cell>
          <cell r="C84">
            <v>2216127.23</v>
          </cell>
        </row>
        <row r="85">
          <cell r="A85" t="str">
            <v>CK2104350</v>
          </cell>
          <cell r="B85" t="str">
            <v>DRV21-Z1212</v>
          </cell>
          <cell r="C85">
            <v>303521.31</v>
          </cell>
        </row>
        <row r="86">
          <cell r="A86" t="str">
            <v>CK2104346</v>
          </cell>
          <cell r="B86" t="str">
            <v>DRV21-Z1218</v>
          </cell>
          <cell r="C86">
            <v>1731204.93</v>
          </cell>
        </row>
        <row r="87">
          <cell r="A87" t="str">
            <v>CK2104365</v>
          </cell>
          <cell r="B87" t="str">
            <v>DRV21-Z1221</v>
          </cell>
          <cell r="C87">
            <v>227488.47</v>
          </cell>
        </row>
        <row r="88">
          <cell r="A88" t="str">
            <v>CK2104372</v>
          </cell>
          <cell r="B88" t="str">
            <v>DRV21-Z1226</v>
          </cell>
          <cell r="C88">
            <v>1106643.38</v>
          </cell>
        </row>
        <row r="89">
          <cell r="A89" t="str">
            <v>CK2104374</v>
          </cell>
          <cell r="B89" t="str">
            <v>DRV21-Z1227</v>
          </cell>
          <cell r="C89">
            <v>1557747.8</v>
          </cell>
        </row>
        <row r="90">
          <cell r="A90" t="str">
            <v>CK2104363</v>
          </cell>
          <cell r="B90" t="str">
            <v>DRV21-Z1229</v>
          </cell>
          <cell r="C90">
            <v>236087.56</v>
          </cell>
        </row>
        <row r="91">
          <cell r="A91" t="str">
            <v>CK2104383</v>
          </cell>
          <cell r="B91" t="str">
            <v>DRV21-Z1235</v>
          </cell>
          <cell r="C91">
            <v>2108309.34</v>
          </cell>
        </row>
        <row r="92">
          <cell r="A92" t="str">
            <v>CK2104376</v>
          </cell>
          <cell r="B92" t="str">
            <v>DRV21-Z1236</v>
          </cell>
          <cell r="C92">
            <v>444426.32</v>
          </cell>
        </row>
        <row r="93">
          <cell r="A93" t="str">
            <v>CK2104373</v>
          </cell>
          <cell r="B93" t="str">
            <v>DRV21-Z1243</v>
          </cell>
          <cell r="C93">
            <v>379804.54</v>
          </cell>
        </row>
        <row r="94">
          <cell r="A94" t="str">
            <v>CK2104381</v>
          </cell>
          <cell r="B94" t="str">
            <v>DRV21-Z1244</v>
          </cell>
          <cell r="C94">
            <v>217347.25</v>
          </cell>
        </row>
        <row r="95">
          <cell r="A95" t="str">
            <v>CK2104393</v>
          </cell>
          <cell r="B95" t="str">
            <v>DRV21-Z1248</v>
          </cell>
          <cell r="C95">
            <v>1827993.13</v>
          </cell>
        </row>
        <row r="96">
          <cell r="A96" t="str">
            <v>CK2104395</v>
          </cell>
          <cell r="B96" t="str">
            <v>DRV21-Z1250</v>
          </cell>
          <cell r="C96">
            <v>224012.62</v>
          </cell>
        </row>
        <row r="97">
          <cell r="A97" t="str">
            <v>CK2104413</v>
          </cell>
          <cell r="B97" t="str">
            <v>DRV21-Z1264</v>
          </cell>
          <cell r="C97">
            <v>653075.38</v>
          </cell>
        </row>
        <row r="98">
          <cell r="A98" t="str">
            <v>CK2104414</v>
          </cell>
          <cell r="B98" t="str">
            <v>DRV21-Z1267</v>
          </cell>
          <cell r="C98">
            <v>1937637.87</v>
          </cell>
        </row>
        <row r="99">
          <cell r="A99" t="str">
            <v>CK2104429</v>
          </cell>
          <cell r="B99" t="str">
            <v>DRV21-Z1278</v>
          </cell>
          <cell r="C99">
            <v>103439.31</v>
          </cell>
        </row>
        <row r="100">
          <cell r="A100" t="str">
            <v>CK2104439</v>
          </cell>
          <cell r="B100" t="str">
            <v>DRV21-Z1284</v>
          </cell>
          <cell r="C100">
            <v>227566.46</v>
          </cell>
        </row>
        <row r="101">
          <cell r="A101" t="str">
            <v>CK2104432</v>
          </cell>
          <cell r="B101" t="str">
            <v>DRV21-Z1287</v>
          </cell>
          <cell r="C101">
            <v>556448.33</v>
          </cell>
        </row>
        <row r="102">
          <cell r="A102" t="str">
            <v>CK2104445</v>
          </cell>
          <cell r="B102" t="str">
            <v>DRV21-Z1291</v>
          </cell>
          <cell r="C102">
            <v>375239.25</v>
          </cell>
        </row>
        <row r="103">
          <cell r="A103" t="str">
            <v>CK2104449</v>
          </cell>
          <cell r="B103" t="str">
            <v>DRV21-Z1293</v>
          </cell>
          <cell r="C103">
            <v>296616.11</v>
          </cell>
        </row>
        <row r="104">
          <cell r="A104" t="str">
            <v>CK2104450</v>
          </cell>
          <cell r="B104" t="str">
            <v>DRV21-Z1294</v>
          </cell>
          <cell r="C104">
            <v>650578</v>
          </cell>
        </row>
        <row r="105">
          <cell r="A105" t="str">
            <v>CK2104435</v>
          </cell>
          <cell r="B105" t="str">
            <v>DRV21-Z1295</v>
          </cell>
          <cell r="C105">
            <v>174999.5</v>
          </cell>
        </row>
        <row r="106">
          <cell r="A106" t="str">
            <v>CK2104444</v>
          </cell>
          <cell r="B106" t="str">
            <v>DRV21-Z1297</v>
          </cell>
          <cell r="C106">
            <v>110943.13</v>
          </cell>
        </row>
        <row r="107">
          <cell r="A107" t="str">
            <v>CK2104453</v>
          </cell>
          <cell r="B107" t="str">
            <v>DRV21-Z1299</v>
          </cell>
          <cell r="C107">
            <v>1776788.05</v>
          </cell>
        </row>
        <row r="108">
          <cell r="A108" t="str">
            <v>CK2104455</v>
          </cell>
          <cell r="B108" t="str">
            <v>DRV21-Z1301</v>
          </cell>
          <cell r="C108">
            <v>843085.54</v>
          </cell>
        </row>
        <row r="109">
          <cell r="A109" t="str">
            <v>CK2104477</v>
          </cell>
          <cell r="B109" t="str">
            <v>DRV21-Z1318</v>
          </cell>
          <cell r="C109">
            <v>1741498.94</v>
          </cell>
        </row>
        <row r="110">
          <cell r="A110" t="str">
            <v>CK2104478</v>
          </cell>
          <cell r="B110" t="str">
            <v>DRV21-Z1320</v>
          </cell>
          <cell r="C110">
            <v>1756746.58</v>
          </cell>
        </row>
        <row r="111">
          <cell r="A111" t="str">
            <v>CK2104479</v>
          </cell>
          <cell r="B111" t="str">
            <v>DRV21-Z1321</v>
          </cell>
          <cell r="C111">
            <v>224231.28</v>
          </cell>
        </row>
        <row r="112">
          <cell r="A112" t="str">
            <v>CK2104476</v>
          </cell>
          <cell r="B112" t="str">
            <v>DRV21-Z1326</v>
          </cell>
          <cell r="C112">
            <v>178924.42</v>
          </cell>
        </row>
        <row r="113">
          <cell r="A113" t="str">
            <v>CK2104486</v>
          </cell>
          <cell r="B113" t="str">
            <v>DRV21-Z1329</v>
          </cell>
          <cell r="C113">
            <v>447311.02</v>
          </cell>
        </row>
        <row r="114">
          <cell r="A114" t="str">
            <v>CK2104496</v>
          </cell>
          <cell r="B114" t="str">
            <v>DRV21-Z1336</v>
          </cell>
          <cell r="C114">
            <v>1741763.44</v>
          </cell>
        </row>
        <row r="115">
          <cell r="A115" t="str">
            <v>CK2104503</v>
          </cell>
          <cell r="B115" t="str">
            <v>DRV21-Z1344</v>
          </cell>
          <cell r="C115">
            <v>781376.6</v>
          </cell>
        </row>
        <row r="116">
          <cell r="A116" t="str">
            <v>CK2104491</v>
          </cell>
          <cell r="B116" t="str">
            <v>DRV21-Z1345</v>
          </cell>
          <cell r="C116">
            <v>582960.51</v>
          </cell>
        </row>
        <row r="117">
          <cell r="A117" t="str">
            <v>CK2104504</v>
          </cell>
          <cell r="B117" t="str">
            <v>DRV21-Z1353</v>
          </cell>
          <cell r="C117">
            <v>1653650.87</v>
          </cell>
        </row>
        <row r="118">
          <cell r="A118" t="str">
            <v>CK2104532</v>
          </cell>
          <cell r="B118" t="str">
            <v>DRV21-Z1367</v>
          </cell>
          <cell r="C118">
            <v>487558.75</v>
          </cell>
        </row>
        <row r="119">
          <cell r="A119" t="str">
            <v>CK2104533</v>
          </cell>
          <cell r="B119" t="str">
            <v>DRV21-Z1369</v>
          </cell>
          <cell r="C119">
            <v>1747217.1</v>
          </cell>
        </row>
        <row r="120">
          <cell r="A120" t="str">
            <v>CK2104538</v>
          </cell>
          <cell r="B120" t="str">
            <v>DRV21-Z1373</v>
          </cell>
          <cell r="C120">
            <v>1747217.1</v>
          </cell>
        </row>
        <row r="121">
          <cell r="A121" t="str">
            <v>CK2104539</v>
          </cell>
          <cell r="B121" t="str">
            <v>DRV21-Z1374</v>
          </cell>
          <cell r="C121">
            <v>1248012.23</v>
          </cell>
        </row>
        <row r="122">
          <cell r="A122" t="str">
            <v>CK2104545</v>
          </cell>
          <cell r="B122" t="str">
            <v>DRV21-Z1378</v>
          </cell>
          <cell r="C122">
            <v>263008.99</v>
          </cell>
        </row>
        <row r="123">
          <cell r="A123" t="str">
            <v>CK2104540</v>
          </cell>
          <cell r="B123" t="str">
            <v>DRV21-Z1380</v>
          </cell>
          <cell r="C123">
            <v>540199.43</v>
          </cell>
        </row>
        <row r="124">
          <cell r="A124" t="str">
            <v>CK2104549</v>
          </cell>
          <cell r="B124" t="str">
            <v>DRV21-Z1381</v>
          </cell>
          <cell r="C124">
            <v>879158.62</v>
          </cell>
        </row>
        <row r="125">
          <cell r="A125" t="str">
            <v>CK2104550</v>
          </cell>
          <cell r="B125" t="str">
            <v>DRV21-Z1382</v>
          </cell>
          <cell r="C125">
            <v>580244.69</v>
          </cell>
        </row>
        <row r="126">
          <cell r="A126" t="str">
            <v>CK2104551</v>
          </cell>
          <cell r="B126" t="str">
            <v>DRV21-Z1383</v>
          </cell>
          <cell r="C126">
            <v>1406653.8</v>
          </cell>
        </row>
        <row r="127">
          <cell r="A127" t="str">
            <v>CK2104552</v>
          </cell>
          <cell r="B127" t="str">
            <v>DRV21-Z1384</v>
          </cell>
          <cell r="C127">
            <v>527495.17</v>
          </cell>
        </row>
        <row r="128">
          <cell r="A128" t="str">
            <v>CK2104558</v>
          </cell>
          <cell r="B128" t="str">
            <v>DRV21-Z1385</v>
          </cell>
          <cell r="C128">
            <v>2700997.18</v>
          </cell>
        </row>
        <row r="129">
          <cell r="A129" t="str">
            <v>CK2104560</v>
          </cell>
          <cell r="B129" t="str">
            <v>DRV21-Z1386</v>
          </cell>
          <cell r="C129">
            <v>439579.32</v>
          </cell>
        </row>
        <row r="130">
          <cell r="A130" t="str">
            <v>CK2104547</v>
          </cell>
          <cell r="B130" t="str">
            <v>DRV21-Z1388</v>
          </cell>
          <cell r="C130">
            <v>527652</v>
          </cell>
        </row>
        <row r="131">
          <cell r="A131" t="str">
            <v>CK2104559</v>
          </cell>
          <cell r="B131" t="str">
            <v>DRV21-Z1392</v>
          </cell>
          <cell r="C131">
            <v>900533.87</v>
          </cell>
        </row>
        <row r="132">
          <cell r="A132" t="str">
            <v>CK2104563</v>
          </cell>
          <cell r="B132" t="str">
            <v>DRV21-Z1394</v>
          </cell>
          <cell r="C132">
            <v>879419.99</v>
          </cell>
        </row>
        <row r="133">
          <cell r="A133" t="str">
            <v>CK2104564</v>
          </cell>
          <cell r="B133" t="str">
            <v>DRV21-Z1395</v>
          </cell>
          <cell r="C133">
            <v>1582955.97</v>
          </cell>
        </row>
        <row r="134">
          <cell r="A134" t="str">
            <v>CK2104570</v>
          </cell>
          <cell r="B134" t="str">
            <v>DRV21-Z1398</v>
          </cell>
          <cell r="C134">
            <v>879419.99</v>
          </cell>
        </row>
        <row r="135">
          <cell r="A135" t="str">
            <v>CK2104572</v>
          </cell>
          <cell r="B135" t="str">
            <v>DRV21-Z1400</v>
          </cell>
          <cell r="C135">
            <v>879419.99</v>
          </cell>
        </row>
        <row r="136">
          <cell r="A136" t="str">
            <v>CK2104565</v>
          </cell>
          <cell r="B136" t="str">
            <v>DRV21-Z1404</v>
          </cell>
          <cell r="C136">
            <v>438261.69</v>
          </cell>
        </row>
        <row r="137">
          <cell r="A137" t="str">
            <v>CK2104576</v>
          </cell>
          <cell r="B137" t="str">
            <v>DRV21-Z1408</v>
          </cell>
          <cell r="C137">
            <v>175304.67</v>
          </cell>
        </row>
        <row r="138">
          <cell r="A138" t="str">
            <v>CK2104577</v>
          </cell>
          <cell r="B138" t="str">
            <v>DRV21-Z1409</v>
          </cell>
          <cell r="C138">
            <v>437072.05</v>
          </cell>
        </row>
        <row r="139">
          <cell r="A139" t="str">
            <v>CK2104578</v>
          </cell>
          <cell r="B139" t="str">
            <v>DRV21-Z1410</v>
          </cell>
          <cell r="C139">
            <v>1521644.59</v>
          </cell>
        </row>
        <row r="140">
          <cell r="A140" t="str">
            <v>CK2104580</v>
          </cell>
          <cell r="B140" t="str">
            <v>DRV21-Z1412</v>
          </cell>
          <cell r="C140">
            <v>525914.03</v>
          </cell>
        </row>
        <row r="141">
          <cell r="A141" t="str">
            <v>CK2104566</v>
          </cell>
          <cell r="B141" t="str">
            <v>DRV21-Z1415</v>
          </cell>
          <cell r="C141">
            <v>527223.82</v>
          </cell>
        </row>
        <row r="142">
          <cell r="A142" t="str">
            <v>CK2104583</v>
          </cell>
          <cell r="B142" t="str">
            <v>DRV21-Z1417</v>
          </cell>
          <cell r="C142">
            <v>878706.37</v>
          </cell>
        </row>
        <row r="143">
          <cell r="A143" t="str">
            <v>CK2104584</v>
          </cell>
          <cell r="B143" t="str">
            <v>DRV21-Z1418</v>
          </cell>
          <cell r="C143">
            <v>1669542.1</v>
          </cell>
        </row>
        <row r="144">
          <cell r="A144" t="str">
            <v>CK2104585</v>
          </cell>
          <cell r="B144" t="str">
            <v>DRV21-Z1419</v>
          </cell>
          <cell r="C144">
            <v>281186.04</v>
          </cell>
        </row>
        <row r="145">
          <cell r="A145" t="str">
            <v>CK2104595</v>
          </cell>
          <cell r="B145" t="str">
            <v>DRV21-Z1424</v>
          </cell>
          <cell r="C145">
            <v>175741.27</v>
          </cell>
        </row>
        <row r="146">
          <cell r="A146" t="str">
            <v>CK2104586</v>
          </cell>
          <cell r="B146" t="str">
            <v>DRV21-Z1426</v>
          </cell>
          <cell r="C146">
            <v>527895.52</v>
          </cell>
        </row>
        <row r="147">
          <cell r="A147" t="str">
            <v>CK2104587</v>
          </cell>
          <cell r="B147" t="str">
            <v>DRV21-Z1427</v>
          </cell>
          <cell r="C147">
            <v>1112099.89</v>
          </cell>
        </row>
        <row r="148">
          <cell r="A148" t="str">
            <v>CK2104597</v>
          </cell>
          <cell r="B148" t="str">
            <v>DRV21-Z1428</v>
          </cell>
          <cell r="C148">
            <v>439939.83</v>
          </cell>
        </row>
        <row r="149">
          <cell r="A149" t="str">
            <v>CK2104598</v>
          </cell>
          <cell r="B149" t="str">
            <v>DRV21-Z1429</v>
          </cell>
          <cell r="C149">
            <v>756696.5</v>
          </cell>
        </row>
        <row r="150">
          <cell r="A150" t="str">
            <v>CK2104600</v>
          </cell>
          <cell r="B150" t="str">
            <v>DRV21-Z1430</v>
          </cell>
          <cell r="C150">
            <v>299159.08</v>
          </cell>
        </row>
        <row r="151">
          <cell r="A151" t="str">
            <v>CK2104602</v>
          </cell>
          <cell r="B151" t="str">
            <v>DRV21-Z1431</v>
          </cell>
          <cell r="C151">
            <v>115308.28</v>
          </cell>
        </row>
        <row r="152">
          <cell r="A152" t="str">
            <v>CK2104607</v>
          </cell>
          <cell r="B152" t="str">
            <v>DRV21-Z1433</v>
          </cell>
          <cell r="C152">
            <v>352564.54</v>
          </cell>
        </row>
        <row r="153">
          <cell r="A153" t="str">
            <v>CK2104608</v>
          </cell>
          <cell r="B153" t="str">
            <v>DRV21-Z1434</v>
          </cell>
          <cell r="C153">
            <v>528846.83</v>
          </cell>
        </row>
        <row r="154">
          <cell r="A154" t="str">
            <v>CK2104611</v>
          </cell>
          <cell r="B154" t="str">
            <v>DRV21-Z1439</v>
          </cell>
          <cell r="C154">
            <v>1184364.47</v>
          </cell>
        </row>
        <row r="155">
          <cell r="A155" t="str">
            <v>CK2104614</v>
          </cell>
          <cell r="B155" t="str">
            <v>DRV21-Z1442</v>
          </cell>
          <cell r="C155">
            <v>777791.59</v>
          </cell>
        </row>
        <row r="156">
          <cell r="A156" t="str">
            <v>CK2104615</v>
          </cell>
          <cell r="B156" t="str">
            <v>DRV21-Z1443</v>
          </cell>
          <cell r="C156">
            <v>228034.36</v>
          </cell>
        </row>
        <row r="157">
          <cell r="A157" t="str">
            <v>CK2104618</v>
          </cell>
          <cell r="B157" t="str">
            <v>DRV21-Z1447</v>
          </cell>
          <cell r="C157">
            <v>531067.57</v>
          </cell>
        </row>
        <row r="158">
          <cell r="A158" t="str">
            <v>CK2104619</v>
          </cell>
          <cell r="B158" t="str">
            <v>DRV21-Z1448</v>
          </cell>
          <cell r="C158">
            <v>215738.33</v>
          </cell>
        </row>
        <row r="159">
          <cell r="A159" t="str">
            <v>CK2104620</v>
          </cell>
          <cell r="B159" t="str">
            <v>DRV21-Z1449</v>
          </cell>
          <cell r="C159">
            <v>186141.22</v>
          </cell>
        </row>
        <row r="160">
          <cell r="A160" t="str">
            <v>CK2104621</v>
          </cell>
          <cell r="B160" t="str">
            <v>DRV21-Z1450</v>
          </cell>
          <cell r="C160">
            <v>1670238.96</v>
          </cell>
        </row>
        <row r="161">
          <cell r="A161" t="str">
            <v>CK2104622</v>
          </cell>
          <cell r="B161" t="str">
            <v>DRV21-Z1451</v>
          </cell>
          <cell r="C161">
            <v>176543.96</v>
          </cell>
        </row>
        <row r="162">
          <cell r="A162" t="str">
            <v>CK2104623</v>
          </cell>
          <cell r="B162" t="str">
            <v>DRV21-Z1452</v>
          </cell>
          <cell r="C162">
            <v>176543.96</v>
          </cell>
        </row>
        <row r="163">
          <cell r="A163" t="str">
            <v>CK2104625</v>
          </cell>
          <cell r="B163" t="str">
            <v>DRV21-Z1453</v>
          </cell>
          <cell r="C163">
            <v>73999.8</v>
          </cell>
        </row>
        <row r="164">
          <cell r="A164" t="str">
            <v>CK2104626</v>
          </cell>
          <cell r="B164" t="str">
            <v>DRV21-Z1454</v>
          </cell>
          <cell r="C164">
            <v>388396.68</v>
          </cell>
        </row>
        <row r="165">
          <cell r="A165" t="str">
            <v>CK2104627</v>
          </cell>
          <cell r="B165" t="str">
            <v>DRV21-Z1455</v>
          </cell>
          <cell r="C165">
            <v>1629954.68</v>
          </cell>
        </row>
        <row r="166">
          <cell r="A166" t="str">
            <v>CK2104629</v>
          </cell>
          <cell r="B166" t="str">
            <v>DRV21-Z1457</v>
          </cell>
          <cell r="C166">
            <v>352422.62</v>
          </cell>
        </row>
        <row r="167">
          <cell r="A167" t="str">
            <v>CK2104631</v>
          </cell>
          <cell r="B167" t="str">
            <v>DRV21-Z1458</v>
          </cell>
          <cell r="C167">
            <v>450742.85</v>
          </cell>
        </row>
        <row r="168">
          <cell r="A168" t="str">
            <v>CK2104633</v>
          </cell>
          <cell r="B168" t="str">
            <v>DRV21-Z1459</v>
          </cell>
          <cell r="C168">
            <v>828193.19</v>
          </cell>
        </row>
        <row r="169">
          <cell r="A169" t="str">
            <v>CK2104632</v>
          </cell>
          <cell r="B169" t="str">
            <v>DRV21-Z1460</v>
          </cell>
          <cell r="C169">
            <v>103355.55</v>
          </cell>
        </row>
        <row r="170">
          <cell r="A170" t="str">
            <v>CK2104630</v>
          </cell>
          <cell r="B170" t="str">
            <v>DRV21-Z1461</v>
          </cell>
          <cell r="C170">
            <v>114471.76</v>
          </cell>
        </row>
        <row r="171">
          <cell r="A171" t="str">
            <v>CK2104634</v>
          </cell>
          <cell r="B171" t="str">
            <v>DRV21-Z1462</v>
          </cell>
          <cell r="C171">
            <v>659142.16</v>
          </cell>
        </row>
        <row r="172">
          <cell r="A172" t="str">
            <v>CK2104643</v>
          </cell>
          <cell r="B172" t="str">
            <v>DRV21-Z1464</v>
          </cell>
          <cell r="C172">
            <v>352426.11</v>
          </cell>
        </row>
        <row r="173">
          <cell r="A173" t="str">
            <v>CK2104644</v>
          </cell>
          <cell r="B173" t="str">
            <v>DRV21-Z1465</v>
          </cell>
          <cell r="C173">
            <v>331318.68</v>
          </cell>
        </row>
        <row r="174">
          <cell r="A174" t="str">
            <v>CK2104645</v>
          </cell>
          <cell r="B174" t="str">
            <v>DRV21-Z1466</v>
          </cell>
          <cell r="C174">
            <v>2185041.94</v>
          </cell>
        </row>
        <row r="175">
          <cell r="A175" t="str">
            <v>CK2104650</v>
          </cell>
          <cell r="B175" t="str">
            <v>DRV21-Z1468</v>
          </cell>
          <cell r="C175">
            <v>1409704.47</v>
          </cell>
        </row>
        <row r="176">
          <cell r="A176" t="str">
            <v>CK2104651</v>
          </cell>
          <cell r="B176" t="str">
            <v>DRV21-Z1469</v>
          </cell>
          <cell r="C176">
            <v>310391.71</v>
          </cell>
        </row>
        <row r="177">
          <cell r="A177" t="str">
            <v>CK2104652</v>
          </cell>
          <cell r="B177" t="str">
            <v>DRV21-Z1470</v>
          </cell>
          <cell r="C177">
            <v>528639.18</v>
          </cell>
        </row>
        <row r="178">
          <cell r="A178" t="str">
            <v>CK2104646</v>
          </cell>
          <cell r="B178" t="str">
            <v>DRV21-Z1472</v>
          </cell>
          <cell r="C178">
            <v>340510.23</v>
          </cell>
        </row>
        <row r="179">
          <cell r="A179" t="str">
            <v>CK2104656</v>
          </cell>
          <cell r="B179" t="str">
            <v>DRV21-Z1476</v>
          </cell>
          <cell r="C179">
            <v>706599.02</v>
          </cell>
        </row>
        <row r="180">
          <cell r="A180" t="str">
            <v>CK2104658</v>
          </cell>
          <cell r="B180" t="str">
            <v>DRV21-Z1478</v>
          </cell>
          <cell r="C180">
            <v>313700.4</v>
          </cell>
        </row>
        <row r="181">
          <cell r="A181" t="str">
            <v>CK2104659</v>
          </cell>
          <cell r="B181" t="str">
            <v>DRV21-Z1479</v>
          </cell>
          <cell r="C181">
            <v>1059898.51</v>
          </cell>
        </row>
        <row r="182">
          <cell r="A182" t="str">
            <v>CK2104660</v>
          </cell>
          <cell r="B182" t="str">
            <v>DRV21-Z1480</v>
          </cell>
          <cell r="C182">
            <v>353299.49</v>
          </cell>
        </row>
        <row r="183">
          <cell r="A183" t="str">
            <v>CK2104662</v>
          </cell>
          <cell r="B183" t="str">
            <v>DRV21-Z1481</v>
          </cell>
          <cell r="C183">
            <v>215923.88</v>
          </cell>
        </row>
        <row r="184">
          <cell r="A184" t="str">
            <v>CK2104663</v>
          </cell>
          <cell r="B184" t="str">
            <v>DRV21-Z1482</v>
          </cell>
          <cell r="C184">
            <v>865583.79</v>
          </cell>
        </row>
        <row r="185">
          <cell r="A185" t="str">
            <v>CK2104655</v>
          </cell>
          <cell r="B185" t="str">
            <v>DRV21-Z1488</v>
          </cell>
          <cell r="C185">
            <v>98571.09</v>
          </cell>
        </row>
        <row r="186">
          <cell r="A186" t="str">
            <v>CK2104667</v>
          </cell>
          <cell r="B186" t="str">
            <v>DRV21-Z1489</v>
          </cell>
          <cell r="C186">
            <v>166358</v>
          </cell>
        </row>
        <row r="187">
          <cell r="A187" t="str">
            <v>CK2104669</v>
          </cell>
          <cell r="B187" t="str">
            <v>DRV21-Z1490</v>
          </cell>
          <cell r="C187">
            <v>124142.65</v>
          </cell>
        </row>
        <row r="188">
          <cell r="A188" t="str">
            <v>CK2104671</v>
          </cell>
          <cell r="B188" t="str">
            <v>DRV21-Z1491</v>
          </cell>
          <cell r="C188">
            <v>53706.36</v>
          </cell>
        </row>
        <row r="189">
          <cell r="A189" t="str">
            <v>CK2104672</v>
          </cell>
          <cell r="B189" t="str">
            <v>DRV21-Z1492</v>
          </cell>
          <cell r="C189">
            <v>2057089.12</v>
          </cell>
        </row>
        <row r="190">
          <cell r="A190" t="str">
            <v>CK2104673</v>
          </cell>
          <cell r="B190" t="str">
            <v>DRV21-Z1493</v>
          </cell>
          <cell r="C190">
            <v>2245832.98</v>
          </cell>
        </row>
        <row r="191">
          <cell r="A191" t="str">
            <v>CK2104674</v>
          </cell>
          <cell r="B191" t="str">
            <v>DRV21-Z1494</v>
          </cell>
          <cell r="C191">
            <v>526494.19</v>
          </cell>
        </row>
        <row r="192">
          <cell r="A192" t="str">
            <v>CK2104675</v>
          </cell>
          <cell r="B192" t="str">
            <v>DRV21-Z1495</v>
          </cell>
          <cell r="C192">
            <v>789741.28</v>
          </cell>
        </row>
        <row r="193">
          <cell r="A193" t="str">
            <v>CK2104676</v>
          </cell>
          <cell r="B193" t="str">
            <v>DRV21-Z1496</v>
          </cell>
          <cell r="C193">
            <v>1081326.99</v>
          </cell>
        </row>
        <row r="194">
          <cell r="A194" t="str">
            <v>CK2104677</v>
          </cell>
          <cell r="B194" t="str">
            <v>DRV21-Z1497</v>
          </cell>
          <cell r="C194">
            <v>258074.74</v>
          </cell>
        </row>
        <row r="195">
          <cell r="A195" t="str">
            <v>CK2104666</v>
          </cell>
          <cell r="B195" t="str">
            <v>DRV21-Z1498</v>
          </cell>
          <cell r="C195">
            <v>315710.47</v>
          </cell>
        </row>
        <row r="196">
          <cell r="A196" t="str">
            <v>CK2104681</v>
          </cell>
          <cell r="B196" t="str">
            <v>DRV21-Z1501</v>
          </cell>
          <cell r="C196">
            <v>490182.06</v>
          </cell>
        </row>
        <row r="197">
          <cell r="A197" t="str">
            <v>CK2104682</v>
          </cell>
          <cell r="B197" t="str">
            <v>DRV21-Z1502</v>
          </cell>
          <cell r="C197">
            <v>498490.21</v>
          </cell>
        </row>
        <row r="198">
          <cell r="A198" t="str">
            <v>CK2104683</v>
          </cell>
          <cell r="B198" t="str">
            <v>DRV21-Z1503</v>
          </cell>
          <cell r="C198">
            <v>277492.89</v>
          </cell>
        </row>
        <row r="199">
          <cell r="A199" t="str">
            <v>CK2104684</v>
          </cell>
          <cell r="B199" t="str">
            <v>DRV21-Z1504</v>
          </cell>
          <cell r="C199">
            <v>1179760.2</v>
          </cell>
        </row>
        <row r="200">
          <cell r="A200" t="str">
            <v>CK2104696</v>
          </cell>
          <cell r="B200" t="str">
            <v>DRV21-Z1505</v>
          </cell>
          <cell r="C200">
            <v>224888.15</v>
          </cell>
        </row>
        <row r="201">
          <cell r="A201" t="str">
            <v>CK2104664</v>
          </cell>
          <cell r="B201" t="str">
            <v>DRV21-Z1506</v>
          </cell>
          <cell r="C201">
            <v>387356.6</v>
          </cell>
        </row>
        <row r="202">
          <cell r="A202" t="str">
            <v>CK2104691</v>
          </cell>
          <cell r="B202" t="str">
            <v>DRV21-Z1508</v>
          </cell>
          <cell r="C202">
            <v>331034.89</v>
          </cell>
        </row>
        <row r="203">
          <cell r="A203" t="str">
            <v>CK2104693</v>
          </cell>
          <cell r="B203" t="str">
            <v>DRV21-Z1509</v>
          </cell>
          <cell r="C203">
            <v>496552.34</v>
          </cell>
        </row>
        <row r="204">
          <cell r="A204" t="str">
            <v>CK2104697</v>
          </cell>
          <cell r="B204" t="str">
            <v>DRV21-Z1510</v>
          </cell>
          <cell r="C204">
            <v>195310.58</v>
          </cell>
        </row>
        <row r="205">
          <cell r="A205" t="str">
            <v>CK2104701</v>
          </cell>
          <cell r="B205" t="str">
            <v>DRV21-Z1511</v>
          </cell>
          <cell r="C205">
            <v>198620.93</v>
          </cell>
        </row>
        <row r="206">
          <cell r="A206" t="str">
            <v>CK2104665</v>
          </cell>
          <cell r="B206" t="str">
            <v>DRV21-Z1512</v>
          </cell>
          <cell r="C206">
            <v>301090.89</v>
          </cell>
        </row>
        <row r="207">
          <cell r="A207" t="str">
            <v>CK2104685</v>
          </cell>
          <cell r="B207" t="str">
            <v>DRV21-Z1513</v>
          </cell>
          <cell r="C207">
            <v>440505.38</v>
          </cell>
        </row>
        <row r="208">
          <cell r="A208" t="str">
            <v>CK2104686</v>
          </cell>
          <cell r="B208" t="str">
            <v>DRV21-Z1514</v>
          </cell>
          <cell r="C208">
            <v>466516.01</v>
          </cell>
        </row>
        <row r="209">
          <cell r="A209" t="str">
            <v>CK2104695</v>
          </cell>
          <cell r="B209" t="str">
            <v>DRV21-Z1518</v>
          </cell>
          <cell r="C209">
            <v>1204363.54</v>
          </cell>
        </row>
        <row r="210">
          <cell r="A210" t="str">
            <v>CK2104703</v>
          </cell>
          <cell r="B210" t="str">
            <v>DRV21-Z1520</v>
          </cell>
          <cell r="C210">
            <v>1776436.24</v>
          </cell>
        </row>
        <row r="211">
          <cell r="A211" t="str">
            <v>CK2104705</v>
          </cell>
          <cell r="B211" t="str">
            <v>DRV21-Z1522</v>
          </cell>
          <cell r="C211">
            <v>43623.3</v>
          </cell>
        </row>
        <row r="212">
          <cell r="A212" t="str">
            <v>CK2104706</v>
          </cell>
          <cell r="B212" t="str">
            <v>DRV21-Z1523</v>
          </cell>
          <cell r="C212">
            <v>833064.3</v>
          </cell>
        </row>
        <row r="213">
          <cell r="A213" t="str">
            <v>CK2104710</v>
          </cell>
          <cell r="B213" t="str">
            <v>DRV21-Z1525</v>
          </cell>
          <cell r="C213">
            <v>999677.15</v>
          </cell>
        </row>
        <row r="214">
          <cell r="A214" t="str">
            <v>CK2104715</v>
          </cell>
          <cell r="B214" t="str">
            <v>DRV21-Z1526</v>
          </cell>
          <cell r="C214">
            <v>833064.3</v>
          </cell>
        </row>
        <row r="215">
          <cell r="A215" t="str">
            <v>CK2104716</v>
          </cell>
          <cell r="B215" t="str">
            <v>DRV21-Z1527</v>
          </cell>
          <cell r="C215">
            <v>166612.86</v>
          </cell>
        </row>
        <row r="216">
          <cell r="A216" t="str">
            <v>CK2104702</v>
          </cell>
          <cell r="B216" t="str">
            <v>DRV21-Z1528</v>
          </cell>
          <cell r="C216">
            <v>114121.77</v>
          </cell>
        </row>
        <row r="217">
          <cell r="A217" t="str">
            <v>CK2104718</v>
          </cell>
          <cell r="B217" t="str">
            <v>DRV21-Z1530</v>
          </cell>
          <cell r="C217">
            <v>282331.27</v>
          </cell>
        </row>
        <row r="218">
          <cell r="A218" t="str">
            <v>CK2104723</v>
          </cell>
          <cell r="B218" t="str">
            <v>DRV21-Z1535</v>
          </cell>
          <cell r="C218">
            <v>780562.93</v>
          </cell>
        </row>
        <row r="219">
          <cell r="A219" t="str">
            <v>CK2104725</v>
          </cell>
          <cell r="B219" t="str">
            <v>DRV21-Z1536</v>
          </cell>
          <cell r="C219">
            <v>830386.09</v>
          </cell>
        </row>
        <row r="220">
          <cell r="A220" t="str">
            <v>CK2104690</v>
          </cell>
          <cell r="B220" t="str">
            <v>DRV21-Z1538</v>
          </cell>
          <cell r="C220">
            <v>489551.18</v>
          </cell>
        </row>
        <row r="221">
          <cell r="A221" t="str">
            <v>CK2104711</v>
          </cell>
          <cell r="B221" t="str">
            <v>DRV21-Z1541</v>
          </cell>
          <cell r="C221">
            <v>328560.43</v>
          </cell>
        </row>
        <row r="222">
          <cell r="A222" t="str">
            <v>CK2104713</v>
          </cell>
          <cell r="B222" t="str">
            <v>DRV21-Z1543</v>
          </cell>
          <cell r="C222">
            <v>482676.69</v>
          </cell>
        </row>
        <row r="223">
          <cell r="A223" t="str">
            <v>CK2104729</v>
          </cell>
          <cell r="B223" t="str">
            <v>DRV21-Z1545</v>
          </cell>
          <cell r="C223">
            <v>164280.21</v>
          </cell>
        </row>
        <row r="224">
          <cell r="A224" t="str">
            <v>CK2104735</v>
          </cell>
          <cell r="B224" t="str">
            <v>DRV21-Z1548</v>
          </cell>
          <cell r="C224">
            <v>913342.93</v>
          </cell>
        </row>
        <row r="225">
          <cell r="A225" t="str">
            <v>CK2104736</v>
          </cell>
          <cell r="B225" t="str">
            <v>DRV21-Z1549</v>
          </cell>
          <cell r="C225">
            <v>492840.63</v>
          </cell>
        </row>
        <row r="226">
          <cell r="A226" t="str">
            <v>CK2104743</v>
          </cell>
          <cell r="B226" t="str">
            <v>DRV21-Z1552</v>
          </cell>
          <cell r="C226">
            <v>509268.65</v>
          </cell>
        </row>
        <row r="227">
          <cell r="A227" t="str">
            <v>CK2104744</v>
          </cell>
          <cell r="B227" t="str">
            <v>DRV21-Z1553</v>
          </cell>
          <cell r="C227">
            <v>328560.43</v>
          </cell>
        </row>
        <row r="228">
          <cell r="A228" t="str">
            <v>CK2104745</v>
          </cell>
          <cell r="B228" t="str">
            <v>DRV21-Z1554</v>
          </cell>
          <cell r="C228">
            <v>874198.54</v>
          </cell>
        </row>
        <row r="229">
          <cell r="A229" t="str">
            <v>CK2104714</v>
          </cell>
          <cell r="B229" t="str">
            <v>DRV21-Z1557</v>
          </cell>
          <cell r="C229">
            <v>447234.38</v>
          </cell>
        </row>
        <row r="230">
          <cell r="A230" t="str">
            <v>CK2104731</v>
          </cell>
          <cell r="B230" t="str">
            <v>DRV21-Z1558</v>
          </cell>
          <cell r="C230">
            <v>446873.62</v>
          </cell>
        </row>
        <row r="231">
          <cell r="A231" t="str">
            <v>CK2104749</v>
          </cell>
          <cell r="B231" t="str">
            <v>DRV21-Z1561</v>
          </cell>
          <cell r="C231">
            <v>494669.17</v>
          </cell>
        </row>
        <row r="232">
          <cell r="A232" t="str">
            <v>CK2104751</v>
          </cell>
          <cell r="B232" t="str">
            <v>DRV21-Z1562</v>
          </cell>
          <cell r="C232">
            <v>286973.72</v>
          </cell>
        </row>
        <row r="233">
          <cell r="A233" t="str">
            <v>CK2104752</v>
          </cell>
          <cell r="B233" t="str">
            <v>DRV21-Z1563</v>
          </cell>
          <cell r="C233">
            <v>229640.7</v>
          </cell>
        </row>
        <row r="234">
          <cell r="A234" t="str">
            <v>CK2104753</v>
          </cell>
          <cell r="B234" t="str">
            <v>DRV21-Z1564</v>
          </cell>
          <cell r="C234">
            <v>230845.62</v>
          </cell>
        </row>
        <row r="235">
          <cell r="A235" t="str">
            <v>CK2104754</v>
          </cell>
          <cell r="B235" t="str">
            <v>DRV21-Z1565</v>
          </cell>
          <cell r="C235">
            <v>1236672.93</v>
          </cell>
        </row>
        <row r="236">
          <cell r="A236" t="str">
            <v>CK2104758</v>
          </cell>
          <cell r="B236" t="str">
            <v>DRV21-Z1566</v>
          </cell>
          <cell r="C236">
            <v>824448.62</v>
          </cell>
        </row>
        <row r="237">
          <cell r="A237" t="str">
            <v>CK2104739</v>
          </cell>
          <cell r="B237" t="str">
            <v>DRV21-Z1568</v>
          </cell>
          <cell r="C237">
            <v>2107322.8</v>
          </cell>
        </row>
        <row r="238">
          <cell r="A238" t="str">
            <v>CK2104740</v>
          </cell>
          <cell r="B238" t="str">
            <v>DRV21-Z1569</v>
          </cell>
          <cell r="C238">
            <v>783678.77</v>
          </cell>
        </row>
        <row r="239">
          <cell r="A239" t="str">
            <v>CK2104756</v>
          </cell>
          <cell r="B239" t="str">
            <v>DRV21-Z1570</v>
          </cell>
          <cell r="C239">
            <v>463508.96</v>
          </cell>
        </row>
        <row r="240">
          <cell r="A240" t="str">
            <v>CK2104757</v>
          </cell>
          <cell r="B240" t="str">
            <v>DRV21-Z1571</v>
          </cell>
          <cell r="C240">
            <v>108021.34</v>
          </cell>
        </row>
        <row r="241">
          <cell r="A241" t="str">
            <v>CK2104763</v>
          </cell>
          <cell r="B241" t="str">
            <v>DRV21-Z1572</v>
          </cell>
          <cell r="C241">
            <v>129938.98</v>
          </cell>
        </row>
        <row r="242">
          <cell r="A242" t="str">
            <v>CK2104732</v>
          </cell>
          <cell r="B242" t="str">
            <v>DRV21-Z1573</v>
          </cell>
          <cell r="C242">
            <v>828661.16</v>
          </cell>
        </row>
        <row r="243">
          <cell r="A243" t="str">
            <v>CK2104755</v>
          </cell>
          <cell r="B243" t="str">
            <v>DRV21-Z1574</v>
          </cell>
          <cell r="C243">
            <v>1552063.52</v>
          </cell>
        </row>
        <row r="244">
          <cell r="A244" t="str">
            <v>CK2104760</v>
          </cell>
          <cell r="B244" t="str">
            <v>DRV21-Z1575</v>
          </cell>
          <cell r="C244">
            <v>610055.26</v>
          </cell>
        </row>
        <row r="245">
          <cell r="A245" t="str">
            <v>CK2104761</v>
          </cell>
          <cell r="B245" t="str">
            <v>DRV21-Z1576</v>
          </cell>
          <cell r="C245">
            <v>1759169.6</v>
          </cell>
        </row>
        <row r="246">
          <cell r="A246" t="str">
            <v>CK2104764</v>
          </cell>
          <cell r="B246" t="str">
            <v>DRV21-Z1577</v>
          </cell>
          <cell r="C246">
            <v>1657322.31</v>
          </cell>
        </row>
        <row r="247">
          <cell r="A247" t="str">
            <v>CK2104766</v>
          </cell>
          <cell r="B247" t="str">
            <v>DRV21-Z1578</v>
          </cell>
          <cell r="C247">
            <v>366941.57</v>
          </cell>
        </row>
        <row r="248">
          <cell r="A248" t="str">
            <v>CK2104768</v>
          </cell>
          <cell r="B248" t="str">
            <v>DRV21-Z1579</v>
          </cell>
          <cell r="C248">
            <v>279371.43</v>
          </cell>
        </row>
        <row r="249">
          <cell r="A249" t="str">
            <v>CK2104769</v>
          </cell>
          <cell r="B249" t="str">
            <v>DRV21-Z1580</v>
          </cell>
          <cell r="C249">
            <v>784131.88</v>
          </cell>
        </row>
        <row r="250">
          <cell r="A250" t="str">
            <v>CK2104770</v>
          </cell>
          <cell r="B250" t="str">
            <v>DRV21-Z1581</v>
          </cell>
          <cell r="C250">
            <v>96496.96</v>
          </cell>
        </row>
        <row r="251">
          <cell r="A251" t="str">
            <v>CK2104773</v>
          </cell>
          <cell r="B251" t="str">
            <v>DRV21-Z1582</v>
          </cell>
          <cell r="C251">
            <v>824398.99</v>
          </cell>
        </row>
        <row r="252">
          <cell r="A252" t="str">
            <v>CK2104775</v>
          </cell>
          <cell r="B252" t="str">
            <v>DRV21-Z1583</v>
          </cell>
          <cell r="C252">
            <v>915717.47</v>
          </cell>
        </row>
        <row r="253">
          <cell r="A253" t="str">
            <v>CK2104776</v>
          </cell>
          <cell r="B253" t="str">
            <v>DRV21-Z1584</v>
          </cell>
          <cell r="C253">
            <v>286375.44</v>
          </cell>
        </row>
        <row r="254">
          <cell r="A254" t="str">
            <v>CK2104777</v>
          </cell>
          <cell r="B254" t="str">
            <v>DRV21-Z1585</v>
          </cell>
          <cell r="C254">
            <v>310412.71</v>
          </cell>
        </row>
        <row r="255">
          <cell r="A255" t="str">
            <v>CK2104778</v>
          </cell>
          <cell r="B255" t="str">
            <v>DRV21-Z1586</v>
          </cell>
          <cell r="C255">
            <v>286375.44</v>
          </cell>
        </row>
        <row r="256">
          <cell r="A256" t="str">
            <v>CK2104781</v>
          </cell>
          <cell r="B256" t="str">
            <v>DRV21-Z1587</v>
          </cell>
          <cell r="C256">
            <v>630025.95</v>
          </cell>
        </row>
        <row r="257">
          <cell r="A257" t="str">
            <v>CK2104782</v>
          </cell>
          <cell r="B257" t="str">
            <v>DRV21-Z1588</v>
          </cell>
          <cell r="C257">
            <v>497196.68</v>
          </cell>
        </row>
        <row r="258">
          <cell r="A258" t="str">
            <v>CK2104783</v>
          </cell>
          <cell r="B258" t="str">
            <v>DRV21-Z1589</v>
          </cell>
          <cell r="C258">
            <v>186144.03</v>
          </cell>
        </row>
        <row r="259">
          <cell r="A259" t="str">
            <v>CK2104786</v>
          </cell>
          <cell r="B259" t="str">
            <v>DRV21-Z1590</v>
          </cell>
          <cell r="C259">
            <v>212614.28</v>
          </cell>
        </row>
        <row r="260">
          <cell r="A260" t="str">
            <v>CK2104771</v>
          </cell>
          <cell r="B260" t="str">
            <v>DRV21-Z1591</v>
          </cell>
          <cell r="C260">
            <v>791508.66</v>
          </cell>
        </row>
        <row r="261">
          <cell r="A261" t="str">
            <v>CK2104779</v>
          </cell>
          <cell r="B261" t="str">
            <v>DRV21-Z1592</v>
          </cell>
          <cell r="C261">
            <v>577837.29</v>
          </cell>
        </row>
        <row r="262">
          <cell r="A262" t="str">
            <v>CK2104784</v>
          </cell>
          <cell r="B262" t="str">
            <v>DRV21-Z1594</v>
          </cell>
          <cell r="C262">
            <v>110890.92</v>
          </cell>
        </row>
        <row r="263">
          <cell r="A263" t="str">
            <v>CK2104785</v>
          </cell>
          <cell r="B263" t="str">
            <v>DRV21-Z1595</v>
          </cell>
          <cell r="C263">
            <v>267980.8</v>
          </cell>
        </row>
        <row r="264">
          <cell r="A264" t="str">
            <v>CK2104789</v>
          </cell>
          <cell r="B264" t="str">
            <v>DRV21-Z1597</v>
          </cell>
          <cell r="C264">
            <v>88548.15</v>
          </cell>
        </row>
        <row r="265">
          <cell r="A265" t="str">
            <v>CK2104794</v>
          </cell>
          <cell r="B265" t="str">
            <v>DRV21-Z1599</v>
          </cell>
          <cell r="C265">
            <v>722296.6</v>
          </cell>
        </row>
        <row r="266">
          <cell r="A266" t="str">
            <v>CK2104796</v>
          </cell>
          <cell r="B266" t="str">
            <v>DRV21-Z1601</v>
          </cell>
          <cell r="C266">
            <v>401971.21</v>
          </cell>
        </row>
        <row r="267">
          <cell r="A267" t="str">
            <v>CK2104797</v>
          </cell>
          <cell r="B267" t="str">
            <v>DRV21-Z1602</v>
          </cell>
          <cell r="C267">
            <v>643153.92</v>
          </cell>
        </row>
        <row r="268">
          <cell r="A268" t="str">
            <v>CK2104798</v>
          </cell>
          <cell r="B268" t="str">
            <v>DRV21-Z1603</v>
          </cell>
          <cell r="C268">
            <v>669952.01</v>
          </cell>
        </row>
        <row r="269">
          <cell r="A269" t="str">
            <v>CK2104668</v>
          </cell>
          <cell r="B269" t="str">
            <v>DRV21-Z1604</v>
          </cell>
          <cell r="C269">
            <v>353672.68</v>
          </cell>
        </row>
        <row r="270">
          <cell r="A270" t="str">
            <v>CK2104750</v>
          </cell>
          <cell r="B270" t="str">
            <v>DRV21-Z1605</v>
          </cell>
          <cell r="C270">
            <v>2078453.35</v>
          </cell>
        </row>
        <row r="271">
          <cell r="A271" t="str">
            <v>CK2104790</v>
          </cell>
          <cell r="B271" t="str">
            <v>DRV21-Z1607</v>
          </cell>
          <cell r="C271">
            <v>563667.06</v>
          </cell>
        </row>
        <row r="272">
          <cell r="A272" t="str">
            <v>CK2104799</v>
          </cell>
          <cell r="B272" t="str">
            <v>DRV21-Z1609</v>
          </cell>
          <cell r="C272">
            <v>851032.04</v>
          </cell>
        </row>
        <row r="273">
          <cell r="A273" t="str">
            <v>CK2104800</v>
          </cell>
          <cell r="B273" t="str">
            <v>DRV21-Z1610</v>
          </cell>
          <cell r="C273">
            <v>214418.17</v>
          </cell>
        </row>
        <row r="274">
          <cell r="A274" t="str">
            <v>CK2104803</v>
          </cell>
          <cell r="B274" t="str">
            <v>DRV21-Z1611</v>
          </cell>
          <cell r="C274">
            <v>995310.8</v>
          </cell>
        </row>
        <row r="275">
          <cell r="A275" t="str">
            <v>CK2104804</v>
          </cell>
          <cell r="B275" t="str">
            <v>DRV21-Z1612</v>
          </cell>
          <cell r="C275">
            <v>424589.43</v>
          </cell>
        </row>
        <row r="276">
          <cell r="A276" t="str">
            <v>CK2104806</v>
          </cell>
          <cell r="B276" t="str">
            <v>DRV21-Z1613</v>
          </cell>
          <cell r="C276">
            <v>424589.43</v>
          </cell>
        </row>
        <row r="277">
          <cell r="A277" t="str">
            <v>CK2104807</v>
          </cell>
          <cell r="B277" t="str">
            <v>DRV21-Z1614</v>
          </cell>
          <cell r="C277">
            <v>530832.43</v>
          </cell>
        </row>
        <row r="278">
          <cell r="A278" t="str">
            <v>CK2104809</v>
          </cell>
          <cell r="B278" t="str">
            <v>DRV21-Z1615</v>
          </cell>
          <cell r="C278">
            <v>281503.33</v>
          </cell>
        </row>
        <row r="279">
          <cell r="A279" t="str">
            <v>CK2104810</v>
          </cell>
          <cell r="B279" t="str">
            <v>DRV21-Z1616</v>
          </cell>
          <cell r="C279">
            <v>214418.17</v>
          </cell>
        </row>
        <row r="280">
          <cell r="A280" t="str">
            <v>CK2104811</v>
          </cell>
          <cell r="B280" t="str">
            <v>DRV21-Z1617</v>
          </cell>
          <cell r="C280">
            <v>132708.11</v>
          </cell>
        </row>
        <row r="281">
          <cell r="A281" t="str">
            <v>CK2104812</v>
          </cell>
          <cell r="B281" t="str">
            <v>DRV21-Z1618</v>
          </cell>
          <cell r="C281">
            <v>281503.33</v>
          </cell>
        </row>
        <row r="282">
          <cell r="A282" t="str">
            <v>CK2104767</v>
          </cell>
          <cell r="B282" t="str">
            <v>DRV21-Z1619</v>
          </cell>
          <cell r="C282">
            <v>448248.32</v>
          </cell>
        </row>
        <row r="283">
          <cell r="A283" t="str">
            <v>CK2104791</v>
          </cell>
          <cell r="B283" t="str">
            <v>DRV21-Z1620</v>
          </cell>
          <cell r="C283">
            <v>1446791.7</v>
          </cell>
        </row>
        <row r="284">
          <cell r="A284" t="str">
            <v>CK2104813</v>
          </cell>
          <cell r="B284" t="str">
            <v>DRV21-Z1621</v>
          </cell>
          <cell r="C284">
            <v>545015.67</v>
          </cell>
        </row>
        <row r="285">
          <cell r="A285" t="str">
            <v>CK2104815</v>
          </cell>
          <cell r="B285" t="str">
            <v>DRV21-Z1622</v>
          </cell>
          <cell r="C285">
            <v>715419.67</v>
          </cell>
        </row>
        <row r="286">
          <cell r="A286" t="str">
            <v>CK2104824</v>
          </cell>
          <cell r="B286" t="str">
            <v>DRV21-Z1628</v>
          </cell>
          <cell r="C286">
            <v>449942.37</v>
          </cell>
        </row>
        <row r="287">
          <cell r="A287" t="str">
            <v>CK2104825</v>
          </cell>
          <cell r="B287" t="str">
            <v>DRV21-Z1629</v>
          </cell>
          <cell r="C287">
            <v>652759.57</v>
          </cell>
        </row>
        <row r="288">
          <cell r="A288" t="str">
            <v>CK2104831</v>
          </cell>
          <cell r="B288" t="str">
            <v>DRV21-Z1632</v>
          </cell>
          <cell r="C288">
            <v>1100486.88</v>
          </cell>
        </row>
        <row r="289">
          <cell r="A289" t="str">
            <v>CK2104840</v>
          </cell>
          <cell r="B289" t="str">
            <v>DRV21-Z1635</v>
          </cell>
          <cell r="C289">
            <v>456673.05</v>
          </cell>
        </row>
        <row r="290">
          <cell r="A290" t="str">
            <v>CK2104841</v>
          </cell>
          <cell r="B290" t="str">
            <v>DRV21-Z1636</v>
          </cell>
          <cell r="C290">
            <v>489992.84</v>
          </cell>
        </row>
        <row r="291">
          <cell r="A291" t="str">
            <v>CK2104842</v>
          </cell>
          <cell r="B291" t="str">
            <v>DRV21-Z1637</v>
          </cell>
          <cell r="C291">
            <v>969810.92</v>
          </cell>
        </row>
        <row r="292">
          <cell r="A292" t="str">
            <v>CK2104844</v>
          </cell>
          <cell r="B292" t="str">
            <v>DRV21-Z1638</v>
          </cell>
          <cell r="C292">
            <v>1357735.29</v>
          </cell>
        </row>
        <row r="293">
          <cell r="A293" t="str">
            <v>CK2104845</v>
          </cell>
          <cell r="B293" t="str">
            <v>DRV21-Z1639</v>
          </cell>
          <cell r="C293">
            <v>1939621.84</v>
          </cell>
        </row>
        <row r="294">
          <cell r="A294" t="str">
            <v>CK2104848</v>
          </cell>
          <cell r="B294" t="str">
            <v>DRV21-Z1640</v>
          </cell>
          <cell r="C294">
            <v>1454716.38</v>
          </cell>
        </row>
        <row r="295">
          <cell r="A295" t="str">
            <v>CK2104849</v>
          </cell>
          <cell r="B295" t="str">
            <v>DRV21-Z1641</v>
          </cell>
          <cell r="C295">
            <v>1105584.45</v>
          </cell>
        </row>
        <row r="296">
          <cell r="A296" t="str">
            <v>CK2104850</v>
          </cell>
          <cell r="B296" t="str">
            <v>DRV21-Z1642</v>
          </cell>
          <cell r="C296">
            <v>2909432.75</v>
          </cell>
        </row>
        <row r="297">
          <cell r="A297" t="str">
            <v>CK2104853</v>
          </cell>
          <cell r="B297" t="str">
            <v>DRV21-Z1643</v>
          </cell>
          <cell r="C297">
            <v>969810.92</v>
          </cell>
        </row>
        <row r="298">
          <cell r="A298" t="str">
            <v>CK2104860</v>
          </cell>
          <cell r="B298" t="str">
            <v>DRV21-Z1644</v>
          </cell>
          <cell r="C298">
            <v>525685.86</v>
          </cell>
        </row>
        <row r="299">
          <cell r="A299" t="str">
            <v>CK2104861</v>
          </cell>
          <cell r="B299" t="str">
            <v>DRV21-Z1645</v>
          </cell>
          <cell r="C299">
            <v>252150.84</v>
          </cell>
        </row>
        <row r="300">
          <cell r="A300" t="str">
            <v>CK2104818</v>
          </cell>
          <cell r="B300" t="str">
            <v>DRV21-Z1646</v>
          </cell>
          <cell r="C300">
            <v>1040285.12</v>
          </cell>
        </row>
        <row r="301">
          <cell r="A301" t="str">
            <v>CK2104819</v>
          </cell>
          <cell r="B301" t="str">
            <v>DRV21-Z1647</v>
          </cell>
          <cell r="C301">
            <v>1030616.17</v>
          </cell>
        </row>
        <row r="302">
          <cell r="A302" t="str">
            <v>CK2104830</v>
          </cell>
          <cell r="B302" t="str">
            <v>DRV21-Z1649</v>
          </cell>
          <cell r="C302">
            <v>97862.49</v>
          </cell>
        </row>
        <row r="303">
          <cell r="A303" t="str">
            <v>CK2104843</v>
          </cell>
          <cell r="B303" t="str">
            <v>DRV21-Z1652</v>
          </cell>
          <cell r="C303">
            <v>51804.52</v>
          </cell>
        </row>
        <row r="304">
          <cell r="A304" t="str">
            <v>CK2104846</v>
          </cell>
          <cell r="B304" t="str">
            <v>DRV21-Z1653</v>
          </cell>
          <cell r="C304">
            <v>289020.27</v>
          </cell>
        </row>
        <row r="305">
          <cell r="A305" t="str">
            <v>CK2104855</v>
          </cell>
          <cell r="B305" t="str">
            <v>DRV21-Z1657</v>
          </cell>
          <cell r="C305">
            <v>1022285.48</v>
          </cell>
        </row>
        <row r="306">
          <cell r="A306" t="str">
            <v>CK2104856</v>
          </cell>
          <cell r="B306" t="str">
            <v>DRV21-Z1658</v>
          </cell>
          <cell r="C306">
            <v>333284.87</v>
          </cell>
        </row>
        <row r="307">
          <cell r="A307" t="str">
            <v>CK2104862</v>
          </cell>
          <cell r="B307" t="str">
            <v>DRV21-Z1660</v>
          </cell>
          <cell r="C307">
            <v>510603.24</v>
          </cell>
        </row>
        <row r="308">
          <cell r="A308" t="str">
            <v>CK2104869</v>
          </cell>
          <cell r="B308" t="str">
            <v>DRV21-Z1662</v>
          </cell>
          <cell r="C308">
            <v>1163441.72</v>
          </cell>
        </row>
        <row r="309">
          <cell r="A309" t="str">
            <v>CK2104870</v>
          </cell>
          <cell r="B309" t="str">
            <v>DRV21-Z1663</v>
          </cell>
          <cell r="C309">
            <v>193906.95</v>
          </cell>
        </row>
        <row r="310">
          <cell r="A310" t="str">
            <v>CK2104871</v>
          </cell>
          <cell r="B310" t="str">
            <v>DRV21-Z1664</v>
          </cell>
          <cell r="C310">
            <v>1022285.48</v>
          </cell>
        </row>
        <row r="311">
          <cell r="A311" t="str">
            <v>CK2104872</v>
          </cell>
          <cell r="B311" t="str">
            <v>DRV21-Z1665</v>
          </cell>
          <cell r="C311">
            <v>232688.34</v>
          </cell>
        </row>
        <row r="312">
          <cell r="A312" t="str">
            <v>CK2104835</v>
          </cell>
          <cell r="B312" t="str">
            <v>DRV21-Z1666</v>
          </cell>
          <cell r="C312">
            <v>290975.48</v>
          </cell>
        </row>
        <row r="313">
          <cell r="A313" t="str">
            <v>CK2104864</v>
          </cell>
          <cell r="B313" t="str">
            <v>DRV21-Z1669</v>
          </cell>
          <cell r="C313">
            <v>387453.01</v>
          </cell>
        </row>
        <row r="314">
          <cell r="A314" t="str">
            <v>CK2104873</v>
          </cell>
          <cell r="B314" t="str">
            <v>DRV21-Z1672</v>
          </cell>
          <cell r="C314">
            <v>2094334.17</v>
          </cell>
        </row>
        <row r="315">
          <cell r="A315" t="str">
            <v>CK2104879</v>
          </cell>
          <cell r="B315" t="str">
            <v>DRV21-Z1675</v>
          </cell>
          <cell r="C315">
            <v>85881.83</v>
          </cell>
        </row>
        <row r="316">
          <cell r="A316" t="str">
            <v>CK2104880</v>
          </cell>
          <cell r="B316" t="str">
            <v>DRV21-Z1676</v>
          </cell>
          <cell r="C316">
            <v>764995.69</v>
          </cell>
        </row>
        <row r="317">
          <cell r="A317" t="str">
            <v>CK2104884</v>
          </cell>
          <cell r="B317" t="str">
            <v>DRV21-Z1678</v>
          </cell>
          <cell r="C317">
            <v>385376.47</v>
          </cell>
        </row>
        <row r="318">
          <cell r="A318" t="str">
            <v>CK2104885</v>
          </cell>
          <cell r="B318" t="str">
            <v>DRV21-Z1679</v>
          </cell>
          <cell r="C318">
            <v>837733.66</v>
          </cell>
        </row>
        <row r="319">
          <cell r="A319" t="str">
            <v>CK2104886</v>
          </cell>
          <cell r="B319" t="str">
            <v>DRV21-Z1680</v>
          </cell>
          <cell r="C319">
            <v>192688.24</v>
          </cell>
        </row>
        <row r="320">
          <cell r="A320" t="str">
            <v>CK2104887</v>
          </cell>
          <cell r="B320" t="str">
            <v>DRV21-Z1681</v>
          </cell>
          <cell r="C320">
            <v>628300.25</v>
          </cell>
        </row>
        <row r="321">
          <cell r="A321" t="str">
            <v>CK2104888</v>
          </cell>
          <cell r="B321" t="str">
            <v>DRV21-Z1683</v>
          </cell>
          <cell r="C321">
            <v>218670.16</v>
          </cell>
        </row>
        <row r="322">
          <cell r="A322" t="str">
            <v>CK2104889</v>
          </cell>
          <cell r="B322" t="str">
            <v>DRV21-Z1686</v>
          </cell>
          <cell r="C322">
            <v>275899.2</v>
          </cell>
        </row>
        <row r="323">
          <cell r="A323" t="str">
            <v>CK2104893</v>
          </cell>
          <cell r="B323" t="str">
            <v>DRV21-Z1689</v>
          </cell>
          <cell r="C323">
            <v>227683.8</v>
          </cell>
        </row>
        <row r="324">
          <cell r="A324" t="str">
            <v>CK2202003</v>
          </cell>
          <cell r="B324" t="str">
            <v>DRV21-Z1691</v>
          </cell>
          <cell r="C324">
            <v>890558.57</v>
          </cell>
        </row>
        <row r="325">
          <cell r="A325" t="str">
            <v>CK2202020</v>
          </cell>
          <cell r="B325" t="str">
            <v>DRV21-Z1700</v>
          </cell>
          <cell r="C325">
            <v>108255.71</v>
          </cell>
        </row>
        <row r="326">
          <cell r="A326" t="str">
            <v>CK2202028</v>
          </cell>
          <cell r="B326" t="str">
            <v>DRV21-Z1709</v>
          </cell>
          <cell r="C326">
            <v>43109.67</v>
          </cell>
        </row>
        <row r="327">
          <cell r="A327" t="str">
            <v>CK2202034</v>
          </cell>
          <cell r="B327" t="str">
            <v>DRV21-Z1714</v>
          </cell>
          <cell r="C327">
            <v>51731.61</v>
          </cell>
        </row>
        <row r="328">
          <cell r="A328" t="str">
            <v>CK2202042</v>
          </cell>
          <cell r="B328" t="str">
            <v>DRV21-Z1717</v>
          </cell>
          <cell r="C328">
            <v>335931.64</v>
          </cell>
        </row>
        <row r="329">
          <cell r="A329" t="str">
            <v>CK2202005</v>
          </cell>
          <cell r="B329" t="str">
            <v>DRV21-Z1718</v>
          </cell>
          <cell r="C329">
            <v>123130.83</v>
          </cell>
        </row>
        <row r="330">
          <cell r="A330" t="str">
            <v>CK2202006</v>
          </cell>
          <cell r="B330" t="str">
            <v>DRV21-Z1719</v>
          </cell>
          <cell r="C330">
            <v>71703.99</v>
          </cell>
        </row>
        <row r="331">
          <cell r="A331" t="str">
            <v>CK2202033</v>
          </cell>
          <cell r="B331" t="str">
            <v>DRV21-Z1720</v>
          </cell>
          <cell r="C331">
            <v>476028.7</v>
          </cell>
        </row>
        <row r="332">
          <cell r="A332" t="str">
            <v>CK2202039</v>
          </cell>
          <cell r="B332" t="str">
            <v>DRV21-Z1721</v>
          </cell>
          <cell r="C332">
            <v>95205.73</v>
          </cell>
        </row>
        <row r="333">
          <cell r="A333" t="str">
            <v>CK2202048</v>
          </cell>
          <cell r="B333" t="str">
            <v>DRV21-Z1727</v>
          </cell>
          <cell r="C333">
            <v>597917.31</v>
          </cell>
        </row>
        <row r="334">
          <cell r="A334" t="str">
            <v>CK2202057</v>
          </cell>
          <cell r="B334" t="str">
            <v>DRV21-Z1734</v>
          </cell>
          <cell r="C334">
            <v>58139.78</v>
          </cell>
        </row>
        <row r="335">
          <cell r="A335" t="str">
            <v>CK2202065</v>
          </cell>
          <cell r="B335" t="str">
            <v>DRV21-Z1739</v>
          </cell>
          <cell r="C335">
            <v>164159.46</v>
          </cell>
        </row>
        <row r="336">
          <cell r="A336" t="str">
            <v>CK2202036</v>
          </cell>
          <cell r="B336" t="str">
            <v>DRV21-Z1740</v>
          </cell>
          <cell r="C336">
            <v>948830.1</v>
          </cell>
        </row>
        <row r="337">
          <cell r="A337" t="str">
            <v>CK2202070</v>
          </cell>
          <cell r="B337" t="str">
            <v>DRV21-Z1746</v>
          </cell>
          <cell r="C337">
            <v>110024.23</v>
          </cell>
        </row>
        <row r="338">
          <cell r="A338" t="str">
            <v>CK2202071</v>
          </cell>
          <cell r="B338" t="str">
            <v>DRV21-Z1747</v>
          </cell>
          <cell r="C338">
            <v>838876.43</v>
          </cell>
        </row>
        <row r="339">
          <cell r="A339" t="str">
            <v>CK2202067</v>
          </cell>
          <cell r="B339" t="str">
            <v>DRV21-Z1749</v>
          </cell>
          <cell r="C339">
            <v>57162.63</v>
          </cell>
        </row>
        <row r="340">
          <cell r="A340" t="str">
            <v>CK2202072</v>
          </cell>
          <cell r="B340" t="str">
            <v>DRV21-Z1750</v>
          </cell>
          <cell r="C340">
            <v>660256.63</v>
          </cell>
        </row>
        <row r="341">
          <cell r="A341" t="str">
            <v>CK2202076</v>
          </cell>
          <cell r="B341" t="str">
            <v>DRV21-Z1751</v>
          </cell>
          <cell r="C341">
            <v>38623.45</v>
          </cell>
        </row>
        <row r="342">
          <cell r="A342" t="str">
            <v>CK2202074</v>
          </cell>
          <cell r="B342" t="str">
            <v>DRV21-Z1752</v>
          </cell>
          <cell r="C342">
            <v>95885.74</v>
          </cell>
        </row>
        <row r="343">
          <cell r="A343" t="str">
            <v>CK2202078</v>
          </cell>
          <cell r="B343" t="str">
            <v>DRV21-Z1753</v>
          </cell>
          <cell r="C343">
            <v>84543.89</v>
          </cell>
        </row>
        <row r="344">
          <cell r="A344" t="str">
            <v>CK2202083</v>
          </cell>
          <cell r="B344" t="str">
            <v>DRV21-Z1757</v>
          </cell>
          <cell r="C344">
            <v>183333.38</v>
          </cell>
        </row>
        <row r="345">
          <cell r="A345" t="str">
            <v>CK2202092</v>
          </cell>
          <cell r="B345" t="str">
            <v>DRV21-Z1771</v>
          </cell>
          <cell r="C345">
            <v>231636.12</v>
          </cell>
        </row>
        <row r="346">
          <cell r="A346" t="str">
            <v>CK2202103</v>
          </cell>
          <cell r="B346" t="str">
            <v>DRV21-Z1773</v>
          </cell>
          <cell r="C346">
            <v>84861.72</v>
          </cell>
        </row>
        <row r="347">
          <cell r="A347" t="str">
            <v>CK2202114</v>
          </cell>
          <cell r="B347" t="str">
            <v>DRV21-Z1784</v>
          </cell>
          <cell r="C347">
            <v>1963747.07</v>
          </cell>
        </row>
        <row r="348">
          <cell r="A348" t="str">
            <v>CK2202117</v>
          </cell>
          <cell r="B348" t="str">
            <v>DRV21-Z1787</v>
          </cell>
          <cell r="C348">
            <v>5360060.47</v>
          </cell>
        </row>
        <row r="349">
          <cell r="A349" t="str">
            <v>CK2202104</v>
          </cell>
          <cell r="B349" t="str">
            <v>DRV21-Z1789</v>
          </cell>
          <cell r="C349">
            <v>216960.27</v>
          </cell>
        </row>
        <row r="350">
          <cell r="A350" t="str">
            <v>CK2202119</v>
          </cell>
          <cell r="B350" t="str">
            <v>DRV21-Z1790</v>
          </cell>
          <cell r="C350">
            <v>246903.93</v>
          </cell>
        </row>
        <row r="351">
          <cell r="A351" t="str">
            <v>CK2202120</v>
          </cell>
          <cell r="B351" t="str">
            <v>DRV21-Z1793</v>
          </cell>
          <cell r="C351">
            <v>325333.21</v>
          </cell>
        </row>
        <row r="352">
          <cell r="A352" t="str">
            <v>CK2202133</v>
          </cell>
          <cell r="B352" t="str">
            <v>DRV21-Z1794</v>
          </cell>
          <cell r="C352">
            <v>292770.1</v>
          </cell>
        </row>
        <row r="353">
          <cell r="A353" t="str">
            <v>CK2202150</v>
          </cell>
          <cell r="B353" t="str">
            <v>DRV21-Z1813</v>
          </cell>
          <cell r="C353">
            <v>159055</v>
          </cell>
        </row>
        <row r="354">
          <cell r="A354" t="str">
            <v>CK2202154</v>
          </cell>
          <cell r="B354" t="str">
            <v>DRV21-Z1818</v>
          </cell>
          <cell r="C354">
            <v>451314.46</v>
          </cell>
        </row>
        <row r="355">
          <cell r="A355" t="str">
            <v>CK2202144</v>
          </cell>
          <cell r="B355" t="str">
            <v>DRV21-Z1819</v>
          </cell>
          <cell r="C355">
            <v>273975.71</v>
          </cell>
        </row>
        <row r="356">
          <cell r="A356" t="str">
            <v>CK2202160</v>
          </cell>
          <cell r="B356" t="str">
            <v>DRV21-Z1822</v>
          </cell>
          <cell r="C356">
            <v>47166.62</v>
          </cell>
        </row>
        <row r="357">
          <cell r="A357" t="str">
            <v>CK2202172</v>
          </cell>
          <cell r="B357" t="str">
            <v>DRV21-Z1828</v>
          </cell>
          <cell r="C357">
            <v>57882.3</v>
          </cell>
        </row>
        <row r="358">
          <cell r="A358" t="str">
            <v>CK2202173</v>
          </cell>
          <cell r="B358" t="str">
            <v>DRV21-Z1829</v>
          </cell>
          <cell r="C358">
            <v>77185.2</v>
          </cell>
        </row>
        <row r="359">
          <cell r="A359" t="str">
            <v>CK2202169</v>
          </cell>
          <cell r="B359" t="str">
            <v>DRV21-Z1831</v>
          </cell>
          <cell r="C359">
            <v>1010237.4</v>
          </cell>
        </row>
        <row r="360">
          <cell r="A360" t="str">
            <v>CK2202178</v>
          </cell>
          <cell r="B360" t="str">
            <v>DRV21-Z1835</v>
          </cell>
          <cell r="C360">
            <v>212042.1</v>
          </cell>
        </row>
        <row r="361">
          <cell r="A361" t="str">
            <v>CK2202182</v>
          </cell>
          <cell r="B361" t="str">
            <v>DRV21-Z1839</v>
          </cell>
          <cell r="C361">
            <v>541587.59</v>
          </cell>
        </row>
        <row r="362">
          <cell r="A362" t="str">
            <v>CK2202185</v>
          </cell>
          <cell r="B362" t="str">
            <v>DRV21-Z1842</v>
          </cell>
          <cell r="C362">
            <v>93639.14</v>
          </cell>
        </row>
        <row r="363">
          <cell r="A363" t="str">
            <v>CK2202187</v>
          </cell>
          <cell r="B363" t="str">
            <v>DRV21-Z1843</v>
          </cell>
          <cell r="C363">
            <v>93233.28</v>
          </cell>
        </row>
        <row r="364">
          <cell r="A364" t="str">
            <v>CK2202168</v>
          </cell>
          <cell r="B364" t="str">
            <v>DRV21-Z1845</v>
          </cell>
          <cell r="C364">
            <v>108248.56</v>
          </cell>
        </row>
        <row r="365">
          <cell r="A365" t="str">
            <v>CK2202192</v>
          </cell>
          <cell r="B365" t="str">
            <v>DRV21-Z1848</v>
          </cell>
          <cell r="C365">
            <v>199570.65</v>
          </cell>
        </row>
        <row r="366">
          <cell r="A366" t="str">
            <v>CK2202193</v>
          </cell>
          <cell r="B366" t="str">
            <v>DRV21-Z1849</v>
          </cell>
          <cell r="C366">
            <v>121787.63</v>
          </cell>
        </row>
        <row r="367">
          <cell r="A367" t="str">
            <v>CK2202201</v>
          </cell>
          <cell r="B367" t="str">
            <v>DRV21-Z1855</v>
          </cell>
          <cell r="C367">
            <v>30674.26</v>
          </cell>
        </row>
        <row r="368">
          <cell r="A368" t="str">
            <v>CK2202203</v>
          </cell>
          <cell r="B368" t="str">
            <v>DRV21-Z1856</v>
          </cell>
          <cell r="C368">
            <v>717712.4</v>
          </cell>
        </row>
        <row r="369">
          <cell r="A369" t="str">
            <v>CK2202206</v>
          </cell>
          <cell r="B369" t="str">
            <v>DRV21-Z1857</v>
          </cell>
          <cell r="C369">
            <v>90732.59</v>
          </cell>
        </row>
        <row r="370">
          <cell r="A370" t="str">
            <v>CK2202209</v>
          </cell>
          <cell r="B370" t="str">
            <v>DRV21-Z1860</v>
          </cell>
          <cell r="C370">
            <v>309043.99</v>
          </cell>
        </row>
        <row r="371">
          <cell r="A371" t="str">
            <v>CK2202211</v>
          </cell>
          <cell r="B371" t="str">
            <v>DRV21-Z1861</v>
          </cell>
          <cell r="C371">
            <v>211422.59</v>
          </cell>
        </row>
        <row r="372">
          <cell r="A372" t="str">
            <v>CK2202212</v>
          </cell>
          <cell r="B372" t="str">
            <v>DRV21-Z1862</v>
          </cell>
          <cell r="C372">
            <v>65922.8</v>
          </cell>
        </row>
        <row r="373">
          <cell r="A373" t="str">
            <v>CK2202213</v>
          </cell>
          <cell r="B373" t="str">
            <v>DRV21-Z1863</v>
          </cell>
          <cell r="C373">
            <v>43948.52</v>
          </cell>
        </row>
        <row r="374">
          <cell r="A374" t="str">
            <v>CK2202217</v>
          </cell>
          <cell r="B374" t="str">
            <v>DRV21-Z1870</v>
          </cell>
          <cell r="C374">
            <v>310128.31</v>
          </cell>
        </row>
        <row r="375">
          <cell r="A375" t="str">
            <v>CK2202219</v>
          </cell>
          <cell r="B375" t="str">
            <v>DRV21-Z1871</v>
          </cell>
          <cell r="C375">
            <v>570266.52</v>
          </cell>
        </row>
        <row r="376">
          <cell r="A376" t="str">
            <v>CK2202205</v>
          </cell>
          <cell r="B376" t="str">
            <v>DRV21-Z1873</v>
          </cell>
          <cell r="C376">
            <v>194545.87</v>
          </cell>
        </row>
        <row r="377">
          <cell r="A377" t="str">
            <v>CK2202214</v>
          </cell>
          <cell r="B377" t="str">
            <v>DRV21-Z1874</v>
          </cell>
          <cell r="C377">
            <v>48636.65</v>
          </cell>
        </row>
        <row r="378">
          <cell r="A378" t="str">
            <v>CK2202224</v>
          </cell>
          <cell r="B378" t="str">
            <v>DRV21-Z1875</v>
          </cell>
          <cell r="C378">
            <v>124886.1</v>
          </cell>
        </row>
        <row r="379">
          <cell r="A379" t="str">
            <v>CK2202225</v>
          </cell>
          <cell r="B379" t="str">
            <v>DRV21-Z1876</v>
          </cell>
          <cell r="C379">
            <v>211248.95</v>
          </cell>
        </row>
        <row r="380">
          <cell r="A380" t="str">
            <v>CK2202226</v>
          </cell>
          <cell r="B380" t="str">
            <v>DRV21-Z1877</v>
          </cell>
          <cell r="C380">
            <v>88912.1</v>
          </cell>
        </row>
        <row r="381">
          <cell r="A381" t="str">
            <v>CK2202222</v>
          </cell>
          <cell r="B381" t="str">
            <v>DRV21-Z1879</v>
          </cell>
          <cell r="C381">
            <v>56910.99</v>
          </cell>
        </row>
        <row r="382">
          <cell r="A382" t="str">
            <v>CK2202229</v>
          </cell>
          <cell r="B382" t="str">
            <v>DRV21-Z1881</v>
          </cell>
          <cell r="C382">
            <v>100786.68</v>
          </cell>
        </row>
        <row r="383">
          <cell r="A383" t="str">
            <v>CK2202231</v>
          </cell>
          <cell r="B383" t="str">
            <v>DRV21-Z1883</v>
          </cell>
          <cell r="C383">
            <v>57116.11</v>
          </cell>
        </row>
        <row r="384">
          <cell r="A384" t="str">
            <v>CK2202232</v>
          </cell>
          <cell r="B384" t="str">
            <v>DRV21-Z1884</v>
          </cell>
          <cell r="C384">
            <v>91528.3</v>
          </cell>
        </row>
        <row r="385">
          <cell r="A385" t="str">
            <v>CK2202234</v>
          </cell>
          <cell r="B385" t="str">
            <v>DRV21-Z1886</v>
          </cell>
          <cell r="C385">
            <v>45481.22</v>
          </cell>
        </row>
        <row r="386">
          <cell r="A386" t="str">
            <v>CK2202236</v>
          </cell>
          <cell r="B386" t="str">
            <v>DRV21-Z1888</v>
          </cell>
          <cell r="C386">
            <v>218542.1</v>
          </cell>
        </row>
        <row r="387">
          <cell r="A387" t="str">
            <v>CK2202243</v>
          </cell>
          <cell r="B387" t="str">
            <v>DRV21-Z1890</v>
          </cell>
          <cell r="C387">
            <v>410108.35</v>
          </cell>
        </row>
        <row r="388">
          <cell r="A388" t="str">
            <v>CK2202241</v>
          </cell>
          <cell r="B388" t="str">
            <v>DRV21-Z1892</v>
          </cell>
          <cell r="C388">
            <v>20056.91</v>
          </cell>
        </row>
        <row r="389">
          <cell r="A389" t="str">
            <v>CK2202244</v>
          </cell>
          <cell r="B389" t="str">
            <v>DRV21-Z1893</v>
          </cell>
          <cell r="C389">
            <v>452444.58</v>
          </cell>
        </row>
        <row r="390">
          <cell r="A390" t="str">
            <v>CK2202249</v>
          </cell>
          <cell r="B390" t="str">
            <v>DRV21-Z1894</v>
          </cell>
          <cell r="C390">
            <v>95511.61</v>
          </cell>
        </row>
        <row r="391">
          <cell r="A391" t="str">
            <v>CK2202257</v>
          </cell>
          <cell r="B391" t="str">
            <v>DRV21-Z1896</v>
          </cell>
          <cell r="C391">
            <v>1704518.66</v>
          </cell>
        </row>
        <row r="392">
          <cell r="A392" t="str">
            <v>CK2202240</v>
          </cell>
          <cell r="B392" t="str">
            <v>DRV21-Z1897</v>
          </cell>
          <cell r="C392">
            <v>917751.13</v>
          </cell>
        </row>
        <row r="393">
          <cell r="A393" t="str">
            <v>CK2202258</v>
          </cell>
          <cell r="B393" t="str">
            <v>DRV21-Z1900</v>
          </cell>
          <cell r="C393">
            <v>409692.42</v>
          </cell>
        </row>
        <row r="394">
          <cell r="A394" t="str">
            <v>CK2202259</v>
          </cell>
          <cell r="B394" t="str">
            <v>DRV21-Z1901</v>
          </cell>
          <cell r="C394">
            <v>165381.97</v>
          </cell>
        </row>
        <row r="395">
          <cell r="A395" t="str">
            <v>CK2202263</v>
          </cell>
          <cell r="B395" t="str">
            <v>DRV21-Z1904</v>
          </cell>
          <cell r="C395">
            <v>69170.9</v>
          </cell>
        </row>
        <row r="396">
          <cell r="A396" t="str">
            <v>CK2202264</v>
          </cell>
          <cell r="B396" t="str">
            <v>DRV21-Z1905</v>
          </cell>
          <cell r="C396">
            <v>2665089.73</v>
          </cell>
        </row>
        <row r="397">
          <cell r="A397" t="str">
            <v>CK2202266</v>
          </cell>
          <cell r="B397" t="str">
            <v>DRV21-Z1907</v>
          </cell>
          <cell r="C397">
            <v>95739.13</v>
          </cell>
        </row>
        <row r="398">
          <cell r="A398" t="str">
            <v>CK2202267</v>
          </cell>
          <cell r="B398" t="str">
            <v>DRV21-Z1908</v>
          </cell>
          <cell r="C398">
            <v>304105.85</v>
          </cell>
        </row>
        <row r="399">
          <cell r="A399" t="str">
            <v>CK2202261</v>
          </cell>
          <cell r="B399" t="str">
            <v>DRV21-Z1911</v>
          </cell>
          <cell r="C399">
            <v>18164.58</v>
          </cell>
        </row>
        <row r="400">
          <cell r="A400" t="str">
            <v>CK2202255</v>
          </cell>
          <cell r="B400" t="str">
            <v>DRV21-Z1912</v>
          </cell>
          <cell r="C400">
            <v>112808.46</v>
          </cell>
        </row>
        <row r="401">
          <cell r="A401" t="str">
            <v>CK2202272</v>
          </cell>
          <cell r="B401" t="str">
            <v>DRV21-Z1915</v>
          </cell>
          <cell r="C401">
            <v>180136.82</v>
          </cell>
        </row>
        <row r="402">
          <cell r="A402" t="str">
            <v>CK2202274</v>
          </cell>
          <cell r="B402" t="str">
            <v>DRV21-Z1917</v>
          </cell>
          <cell r="C402">
            <v>120440.04</v>
          </cell>
        </row>
        <row r="403">
          <cell r="A403" t="str">
            <v>CK2202275</v>
          </cell>
          <cell r="B403" t="str">
            <v>DRV21-Z1918</v>
          </cell>
          <cell r="C403">
            <v>65595.81</v>
          </cell>
        </row>
        <row r="404">
          <cell r="A404" t="str">
            <v>CK2202276</v>
          </cell>
          <cell r="B404" t="str">
            <v>DRV21-Z1919</v>
          </cell>
          <cell r="C404">
            <v>2649161.88</v>
          </cell>
        </row>
        <row r="405">
          <cell r="A405" t="str">
            <v>CK2202282</v>
          </cell>
          <cell r="B405" t="str">
            <v>DRV21-Z1920</v>
          </cell>
          <cell r="C405">
            <v>1193306.73</v>
          </cell>
        </row>
        <row r="406">
          <cell r="A406" t="str">
            <v>CK2202283</v>
          </cell>
          <cell r="B406" t="str">
            <v>DRV21-Z1921</v>
          </cell>
          <cell r="C406">
            <v>1207809.1</v>
          </cell>
        </row>
        <row r="407">
          <cell r="A407" t="str">
            <v>CK2202285</v>
          </cell>
          <cell r="B407" t="str">
            <v>DRV21-Z1922</v>
          </cell>
          <cell r="C407">
            <v>66467.06</v>
          </cell>
        </row>
        <row r="408">
          <cell r="A408" t="str">
            <v>CK2202277</v>
          </cell>
          <cell r="B408" t="str">
            <v>DRV21-Z1924</v>
          </cell>
          <cell r="C408">
            <v>53041.78</v>
          </cell>
        </row>
        <row r="409">
          <cell r="A409" t="str">
            <v>CK2202284</v>
          </cell>
          <cell r="B409" t="str">
            <v>DRV21-Z1927</v>
          </cell>
          <cell r="C409">
            <v>93830.09</v>
          </cell>
        </row>
        <row r="410">
          <cell r="A410" t="str">
            <v>CK2202287</v>
          </cell>
          <cell r="B410" t="str">
            <v>DRV21-Z1929</v>
          </cell>
          <cell r="C410">
            <v>3915477.73</v>
          </cell>
        </row>
        <row r="411">
          <cell r="A411" t="str">
            <v>CK2202288</v>
          </cell>
          <cell r="B411" t="str">
            <v>DRV21-Z1930</v>
          </cell>
          <cell r="C411">
            <v>195373.3</v>
          </cell>
        </row>
        <row r="412">
          <cell r="A412" t="str">
            <v>CK2202290</v>
          </cell>
          <cell r="B412" t="str">
            <v>DRV21-Z1931</v>
          </cell>
          <cell r="C412">
            <v>2610318.48</v>
          </cell>
        </row>
        <row r="413">
          <cell r="A413" t="str">
            <v>CK2202293</v>
          </cell>
          <cell r="B413" t="str">
            <v>DRV21-Z1933</v>
          </cell>
          <cell r="C413">
            <v>409144.12</v>
          </cell>
        </row>
        <row r="414">
          <cell r="A414" t="str">
            <v>CK2202294</v>
          </cell>
          <cell r="B414" t="str">
            <v>DRV21-Z1934</v>
          </cell>
          <cell r="C414">
            <v>204009.04</v>
          </cell>
        </row>
        <row r="415">
          <cell r="A415" t="str">
            <v>CK2202301</v>
          </cell>
          <cell r="B415" t="str">
            <v>DRV22-Z0002</v>
          </cell>
          <cell r="C415">
            <v>46934.66</v>
          </cell>
        </row>
        <row r="416">
          <cell r="A416" t="str">
            <v>CK2202289</v>
          </cell>
          <cell r="B416" t="str">
            <v>DRV22-Z0005</v>
          </cell>
          <cell r="C416">
            <v>229659.5</v>
          </cell>
        </row>
        <row r="417">
          <cell r="A417" t="str">
            <v>CK2202300</v>
          </cell>
          <cell r="B417" t="str">
            <v>DRV22-Z0008</v>
          </cell>
          <cell r="C417">
            <v>43405.21</v>
          </cell>
        </row>
        <row r="418">
          <cell r="A418" t="str">
            <v>CK2202307</v>
          </cell>
          <cell r="B418" t="str">
            <v>DRV22-Z0010</v>
          </cell>
          <cell r="C418">
            <v>248896.07</v>
          </cell>
        </row>
        <row r="419">
          <cell r="A419" t="str">
            <v>CK2202308</v>
          </cell>
          <cell r="B419" t="str">
            <v>DRV22-Z0011</v>
          </cell>
          <cell r="C419">
            <v>133132.94</v>
          </cell>
        </row>
        <row r="420">
          <cell r="A420" t="str">
            <v>CK2202309</v>
          </cell>
          <cell r="B420" t="str">
            <v>DRV22-Z0012</v>
          </cell>
          <cell r="C420">
            <v>51244.17</v>
          </cell>
        </row>
        <row r="421">
          <cell r="A421" t="str">
            <v>CK2202311</v>
          </cell>
          <cell r="B421" t="str">
            <v>DRV22-Z0013</v>
          </cell>
          <cell r="C421">
            <v>27324.78</v>
          </cell>
        </row>
        <row r="422">
          <cell r="A422" t="str">
            <v>CK2202305</v>
          </cell>
          <cell r="B422" t="str">
            <v>DRV22-Z0014</v>
          </cell>
          <cell r="C422">
            <v>64979.61</v>
          </cell>
        </row>
        <row r="423">
          <cell r="A423" t="str">
            <v>CK2202313</v>
          </cell>
          <cell r="B423" t="str">
            <v>DRV22-Z0017</v>
          </cell>
          <cell r="C423">
            <v>136736.63</v>
          </cell>
        </row>
        <row r="424">
          <cell r="A424" t="str">
            <v>CK2202315</v>
          </cell>
          <cell r="B424" t="str">
            <v>DRV22-Z0018</v>
          </cell>
          <cell r="C424">
            <v>39043.24</v>
          </cell>
        </row>
        <row r="425">
          <cell r="A425" t="str">
            <v>CK2202317</v>
          </cell>
          <cell r="B425" t="str">
            <v>DRV22-Z0019</v>
          </cell>
          <cell r="C425">
            <v>110941.56</v>
          </cell>
        </row>
        <row r="426">
          <cell r="A426" t="str">
            <v>CK2202316</v>
          </cell>
          <cell r="B426" t="str">
            <v>DRV22-Z0020</v>
          </cell>
          <cell r="C426">
            <v>165756.26</v>
          </cell>
        </row>
        <row r="427">
          <cell r="A427" t="str">
            <v>CK2202324</v>
          </cell>
          <cell r="B427" t="str">
            <v>DRV22-Z0022</v>
          </cell>
          <cell r="C427">
            <v>142889.19</v>
          </cell>
        </row>
        <row r="428">
          <cell r="A428" t="str">
            <v>CK2202325</v>
          </cell>
          <cell r="B428" t="str">
            <v>DRV22-Z0023</v>
          </cell>
          <cell r="C428">
            <v>1247920.48</v>
          </cell>
        </row>
        <row r="429">
          <cell r="A429" t="str">
            <v>CK2202314</v>
          </cell>
          <cell r="B429" t="str">
            <v>DRV22-Z0026</v>
          </cell>
          <cell r="C429">
            <v>476855.97</v>
          </cell>
        </row>
        <row r="430">
          <cell r="A430" t="str">
            <v>CK2202319</v>
          </cell>
          <cell r="B430" t="str">
            <v>DRV22-Z0027</v>
          </cell>
          <cell r="C430">
            <v>17865.67</v>
          </cell>
        </row>
        <row r="431">
          <cell r="A431" t="str">
            <v>CK2202320</v>
          </cell>
          <cell r="B431" t="str">
            <v>DRV22-Z0028</v>
          </cell>
          <cell r="C431">
            <v>28456.35</v>
          </cell>
        </row>
        <row r="432">
          <cell r="A432" t="str">
            <v>CK2202321</v>
          </cell>
          <cell r="B432" t="str">
            <v>DRV22-Z0029</v>
          </cell>
          <cell r="C432">
            <v>257307.8</v>
          </cell>
        </row>
        <row r="433">
          <cell r="A433" t="str">
            <v>CK2202322</v>
          </cell>
          <cell r="B433" t="str">
            <v>DRV22-Z0030</v>
          </cell>
          <cell r="C433">
            <v>322700.08</v>
          </cell>
        </row>
        <row r="434">
          <cell r="A434" t="str">
            <v>CK2202329</v>
          </cell>
          <cell r="B434" t="str">
            <v>DRV22-Z0032</v>
          </cell>
          <cell r="C434">
            <v>33478.68</v>
          </cell>
        </row>
        <row r="435">
          <cell r="A435" t="str">
            <v>CK2202334</v>
          </cell>
          <cell r="B435" t="str">
            <v>DRV22-Z0033</v>
          </cell>
          <cell r="C435">
            <v>48527.11</v>
          </cell>
        </row>
        <row r="436">
          <cell r="A436" t="str">
            <v>CK2202337</v>
          </cell>
          <cell r="B436" t="str">
            <v>DRV22-Z0035</v>
          </cell>
          <cell r="C436">
            <v>76804.81</v>
          </cell>
        </row>
        <row r="437">
          <cell r="A437" t="str">
            <v>CK2202343</v>
          </cell>
          <cell r="B437" t="str">
            <v>DRV22-Z0038</v>
          </cell>
          <cell r="C437">
            <v>7629755.64</v>
          </cell>
        </row>
        <row r="438">
          <cell r="A438" t="str">
            <v>CK2202332</v>
          </cell>
          <cell r="B438" t="str">
            <v>DRV22-Z0039</v>
          </cell>
          <cell r="C438">
            <v>240483.38</v>
          </cell>
        </row>
        <row r="439">
          <cell r="A439" t="str">
            <v>CK2202339</v>
          </cell>
          <cell r="B439" t="str">
            <v>DRV22-Z0040</v>
          </cell>
          <cell r="C439">
            <v>17573.81</v>
          </cell>
        </row>
        <row r="440">
          <cell r="A440" t="str">
            <v>CK2202342</v>
          </cell>
          <cell r="B440" t="str">
            <v>DRV22-Z0042</v>
          </cell>
          <cell r="C440">
            <v>4184665.59</v>
          </cell>
        </row>
        <row r="441">
          <cell r="A441" t="str">
            <v>CK2202345</v>
          </cell>
          <cell r="B441" t="str">
            <v>DRV22-Z0045</v>
          </cell>
          <cell r="C441">
            <v>83149.63</v>
          </cell>
        </row>
        <row r="442">
          <cell r="A442" t="str">
            <v>CK2202351</v>
          </cell>
          <cell r="B442" t="str">
            <v>DRV22-Z0047</v>
          </cell>
          <cell r="C442">
            <v>47744.55</v>
          </cell>
        </row>
        <row r="443">
          <cell r="A443" t="str">
            <v>CK2202356</v>
          </cell>
          <cell r="B443" t="str">
            <v>DRV22-Z0052</v>
          </cell>
          <cell r="C443">
            <v>125420.89</v>
          </cell>
        </row>
        <row r="444">
          <cell r="A444" t="str">
            <v>CK2202358</v>
          </cell>
          <cell r="B444" t="str">
            <v>DRV22-Z0054</v>
          </cell>
          <cell r="C444">
            <v>158447.03</v>
          </cell>
        </row>
        <row r="445">
          <cell r="A445" t="str">
            <v>CK2202360</v>
          </cell>
          <cell r="B445" t="str">
            <v>DRV22-Z0055</v>
          </cell>
          <cell r="C445">
            <v>54754.83</v>
          </cell>
        </row>
        <row r="446">
          <cell r="A446" t="str">
            <v>CK2202365</v>
          </cell>
          <cell r="B446" t="str">
            <v>DRV22-Z0059</v>
          </cell>
          <cell r="C446">
            <v>86900.33</v>
          </cell>
        </row>
        <row r="447">
          <cell r="A447" t="str">
            <v>CK2202366</v>
          </cell>
          <cell r="B447" t="str">
            <v>DRV22-Z0060</v>
          </cell>
          <cell r="C447">
            <v>93205.26</v>
          </cell>
        </row>
        <row r="448">
          <cell r="A448" t="str">
            <v>CK2202367</v>
          </cell>
          <cell r="B448" t="str">
            <v>DRV22-Z0061</v>
          </cell>
          <cell r="C448">
            <v>87960.17</v>
          </cell>
        </row>
        <row r="449">
          <cell r="A449" t="str">
            <v>CK2202368</v>
          </cell>
          <cell r="B449" t="str">
            <v>DRV22-Z0064</v>
          </cell>
          <cell r="C449">
            <v>43656.52</v>
          </cell>
        </row>
        <row r="450">
          <cell r="A450" t="str">
            <v>CK2202369</v>
          </cell>
          <cell r="B450" t="str">
            <v>DRV22-Z0065</v>
          </cell>
          <cell r="C450">
            <v>34652.01</v>
          </cell>
        </row>
        <row r="451">
          <cell r="A451" t="str">
            <v>CK2202371</v>
          </cell>
          <cell r="B451" t="str">
            <v>DRV22-Z0066</v>
          </cell>
          <cell r="C451">
            <v>378607.26</v>
          </cell>
        </row>
        <row r="452">
          <cell r="A452" t="str">
            <v>CK2202377</v>
          </cell>
          <cell r="B452" t="str">
            <v>DRV22-Z0068</v>
          </cell>
          <cell r="C452">
            <v>284631.8</v>
          </cell>
        </row>
        <row r="453">
          <cell r="A453" t="str">
            <v>CK2202364</v>
          </cell>
          <cell r="B453" t="str">
            <v>DRV22-Z0070</v>
          </cell>
          <cell r="C453">
            <v>501453.5</v>
          </cell>
        </row>
        <row r="454">
          <cell r="A454" t="str">
            <v>CK2202374</v>
          </cell>
          <cell r="B454" t="str">
            <v>DRV22-Z0073</v>
          </cell>
          <cell r="C454">
            <v>1329968.25</v>
          </cell>
        </row>
        <row r="455">
          <cell r="A455" t="str">
            <v>CK2202375</v>
          </cell>
          <cell r="B455" t="str">
            <v>DRV22-Z0074</v>
          </cell>
          <cell r="C455">
            <v>1329968.25</v>
          </cell>
        </row>
        <row r="456">
          <cell r="A456" t="str">
            <v>CK2202383</v>
          </cell>
          <cell r="B456" t="str">
            <v>DRV22-Z0076</v>
          </cell>
          <cell r="C456">
            <v>465801.22</v>
          </cell>
        </row>
        <row r="457">
          <cell r="A457" t="str">
            <v>CK2202384</v>
          </cell>
          <cell r="B457" t="str">
            <v>DRV22-Z0077</v>
          </cell>
          <cell r="C457">
            <v>252175.31</v>
          </cell>
        </row>
        <row r="458">
          <cell r="A458" t="str">
            <v>CK2202392</v>
          </cell>
          <cell r="B458" t="str">
            <v>DRV22-Z0082</v>
          </cell>
          <cell r="C458">
            <v>11164.77</v>
          </cell>
        </row>
        <row r="459">
          <cell r="A459" t="str">
            <v>CK2202391</v>
          </cell>
          <cell r="B459" t="str">
            <v>DRV22-Z0083</v>
          </cell>
          <cell r="C459">
            <v>437153.59</v>
          </cell>
        </row>
        <row r="460">
          <cell r="A460" t="str">
            <v>CK2202393</v>
          </cell>
          <cell r="B460" t="str">
            <v>DRV22-Z0084</v>
          </cell>
          <cell r="C460">
            <v>280944.63</v>
          </cell>
        </row>
        <row r="461">
          <cell r="A461" t="str">
            <v>CK2202394</v>
          </cell>
          <cell r="B461" t="str">
            <v>DRV22-Z0085</v>
          </cell>
          <cell r="C461">
            <v>9347.47</v>
          </cell>
        </row>
        <row r="462">
          <cell r="A462" t="str">
            <v>CK2202398</v>
          </cell>
          <cell r="B462" t="str">
            <v>DRV22-Z0087</v>
          </cell>
          <cell r="C462">
            <v>46502.61</v>
          </cell>
        </row>
        <row r="463">
          <cell r="A463" t="str">
            <v>CK2202397</v>
          </cell>
          <cell r="B463" t="str">
            <v>DRV22-Z0088</v>
          </cell>
          <cell r="C463">
            <v>132357.54</v>
          </cell>
        </row>
        <row r="464">
          <cell r="A464" t="str">
            <v>CK2202396</v>
          </cell>
          <cell r="B464" t="str">
            <v>DRV22-Z0092</v>
          </cell>
          <cell r="C464">
            <v>211595.12</v>
          </cell>
        </row>
        <row r="465">
          <cell r="A465" t="str">
            <v>CK2202402</v>
          </cell>
          <cell r="B465" t="str">
            <v>DRV22-Z0093</v>
          </cell>
          <cell r="C465">
            <v>64057.34</v>
          </cell>
        </row>
        <row r="466">
          <cell r="A466" t="str">
            <v>CK2202404</v>
          </cell>
          <cell r="B466" t="str">
            <v>DRV22-Z0094</v>
          </cell>
          <cell r="C466">
            <v>466716.51</v>
          </cell>
        </row>
        <row r="467">
          <cell r="A467" t="str">
            <v>CK2202403</v>
          </cell>
          <cell r="B467" t="str">
            <v>DRV22-Z0098</v>
          </cell>
          <cell r="C467">
            <v>87353.82</v>
          </cell>
        </row>
        <row r="468">
          <cell r="A468" t="str">
            <v>CK2202410</v>
          </cell>
          <cell r="B468" t="str">
            <v>DRV22-Z0100</v>
          </cell>
          <cell r="C468">
            <v>483986.84</v>
          </cell>
        </row>
        <row r="469">
          <cell r="A469" t="str">
            <v>CK2202413</v>
          </cell>
          <cell r="B469" t="str">
            <v>DRV22-Z0101</v>
          </cell>
          <cell r="C469">
            <v>71155.43</v>
          </cell>
        </row>
        <row r="470">
          <cell r="A470" t="str">
            <v>CK2202414</v>
          </cell>
          <cell r="B470" t="str">
            <v>DRV22-Z0103</v>
          </cell>
          <cell r="C470">
            <v>232704.79</v>
          </cell>
        </row>
        <row r="471">
          <cell r="A471" t="str">
            <v>CK2202418</v>
          </cell>
          <cell r="B471" t="str">
            <v>DRV22-Z0105</v>
          </cell>
          <cell r="C471">
            <v>36239.11</v>
          </cell>
        </row>
        <row r="472">
          <cell r="A472" t="str">
            <v>CK2202419</v>
          </cell>
          <cell r="B472" t="str">
            <v>DRV22-Z0107</v>
          </cell>
          <cell r="C472">
            <v>93196.97</v>
          </cell>
        </row>
        <row r="473">
          <cell r="A473" t="str">
            <v>CK2202422</v>
          </cell>
          <cell r="B473" t="str">
            <v>DRV22-Z0108</v>
          </cell>
          <cell r="C473">
            <v>12175.97</v>
          </cell>
        </row>
        <row r="474">
          <cell r="A474" t="str">
            <v>CK2202411</v>
          </cell>
          <cell r="B474" t="str">
            <v>DRV22-Z0109</v>
          </cell>
          <cell r="C474">
            <v>415848.26</v>
          </cell>
        </row>
        <row r="475">
          <cell r="A475" t="str">
            <v>CK2202415</v>
          </cell>
          <cell r="B475" t="str">
            <v>DRV22-Z0110</v>
          </cell>
          <cell r="C475">
            <v>37442.91</v>
          </cell>
        </row>
        <row r="476">
          <cell r="A476" t="str">
            <v>CK2202421</v>
          </cell>
          <cell r="B476" t="str">
            <v>DRV22-Z0111</v>
          </cell>
          <cell r="C476">
            <v>175261.19</v>
          </cell>
        </row>
        <row r="477">
          <cell r="A477" t="str">
            <v>CK2202427</v>
          </cell>
          <cell r="B477" t="str">
            <v>DRV22-Z0112</v>
          </cell>
          <cell r="C477">
            <v>444011.34</v>
          </cell>
        </row>
        <row r="478">
          <cell r="A478" t="str">
            <v>CK2202430</v>
          </cell>
          <cell r="B478" t="str">
            <v>DRV22-Z0113</v>
          </cell>
          <cell r="C478">
            <v>134225.26</v>
          </cell>
        </row>
        <row r="479">
          <cell r="A479" t="str">
            <v>CK2202431</v>
          </cell>
          <cell r="B479" t="str">
            <v>DRV22-Z0114</v>
          </cell>
          <cell r="C479">
            <v>26313.81</v>
          </cell>
        </row>
        <row r="480">
          <cell r="A480" t="str">
            <v>CK2202423</v>
          </cell>
          <cell r="B480" t="str">
            <v>DRV22-Z0115</v>
          </cell>
          <cell r="C480">
            <v>49241.86</v>
          </cell>
        </row>
        <row r="481">
          <cell r="A481" t="str">
            <v>CK2202424</v>
          </cell>
          <cell r="B481" t="str">
            <v>DRV22-Z0116</v>
          </cell>
          <cell r="C481">
            <v>14702.63</v>
          </cell>
        </row>
        <row r="482">
          <cell r="A482" t="str">
            <v>CK2202425</v>
          </cell>
          <cell r="B482" t="str">
            <v>DRV22-Z0117</v>
          </cell>
          <cell r="C482">
            <v>908930.59</v>
          </cell>
        </row>
        <row r="483">
          <cell r="A483" t="str">
            <v>CK2202416</v>
          </cell>
          <cell r="B483" t="str">
            <v>DRV22-Z0118</v>
          </cell>
          <cell r="C483">
            <v>217829.92</v>
          </cell>
        </row>
        <row r="484">
          <cell r="A484" t="str">
            <v>CK2202420</v>
          </cell>
          <cell r="B484" t="str">
            <v>DRV22-Z0119</v>
          </cell>
          <cell r="C484">
            <v>34585.91</v>
          </cell>
        </row>
        <row r="485">
          <cell r="A485" t="str">
            <v>CK2202426</v>
          </cell>
          <cell r="B485" t="str">
            <v>DRV22-Z0120</v>
          </cell>
          <cell r="C485">
            <v>128431.14</v>
          </cell>
        </row>
        <row r="486">
          <cell r="A486" t="str">
            <v>CK2202429</v>
          </cell>
          <cell r="B486" t="str">
            <v>DRV22-Z0121</v>
          </cell>
          <cell r="C486">
            <v>37645.49</v>
          </cell>
        </row>
        <row r="487">
          <cell r="A487" t="str">
            <v>CK2202433</v>
          </cell>
          <cell r="B487" t="str">
            <v>DRV22-Z0122</v>
          </cell>
          <cell r="C487">
            <v>41729.87</v>
          </cell>
        </row>
        <row r="488">
          <cell r="A488" t="str">
            <v>CK2202438</v>
          </cell>
          <cell r="B488" t="str">
            <v>DRV22-Z0123</v>
          </cell>
          <cell r="C488">
            <v>245529.19</v>
          </cell>
        </row>
        <row r="489">
          <cell r="A489" t="str">
            <v>CK2202440</v>
          </cell>
          <cell r="B489" t="str">
            <v>DRV22-Z0124</v>
          </cell>
          <cell r="C489">
            <v>309249.06</v>
          </cell>
        </row>
        <row r="490">
          <cell r="A490" t="str">
            <v>CK2202432</v>
          </cell>
          <cell r="B490" t="str">
            <v>DRV22-Z0125</v>
          </cell>
          <cell r="C490">
            <v>52120.3</v>
          </cell>
        </row>
        <row r="491">
          <cell r="A491" t="str">
            <v>CK2202441</v>
          </cell>
          <cell r="B491" t="str">
            <v>DRV22-Z0126</v>
          </cell>
          <cell r="C491">
            <v>293345.2</v>
          </cell>
        </row>
        <row r="492">
          <cell r="A492" t="str">
            <v>CK2202445</v>
          </cell>
          <cell r="B492" t="str">
            <v>DRV22-Z0127</v>
          </cell>
          <cell r="C492">
            <v>90041.4</v>
          </cell>
        </row>
        <row r="493">
          <cell r="A493" t="str">
            <v>CK2202449</v>
          </cell>
          <cell r="B493" t="str">
            <v>DRV22-Z0128</v>
          </cell>
          <cell r="C493">
            <v>18869.61</v>
          </cell>
        </row>
        <row r="494">
          <cell r="A494" t="str">
            <v>CK2202452</v>
          </cell>
          <cell r="B494" t="str">
            <v>DRV22-Z0129</v>
          </cell>
          <cell r="C494">
            <v>2914142.09</v>
          </cell>
        </row>
        <row r="495">
          <cell r="A495" t="str">
            <v>CK2202442</v>
          </cell>
          <cell r="B495" t="str">
            <v>DRV22-Z0130</v>
          </cell>
          <cell r="C495">
            <v>76311.97</v>
          </cell>
        </row>
        <row r="496">
          <cell r="A496" t="str">
            <v>CK2202444</v>
          </cell>
          <cell r="B496" t="str">
            <v>DRV22-Z0131</v>
          </cell>
          <cell r="C496">
            <v>95071.7</v>
          </cell>
        </row>
        <row r="497">
          <cell r="A497" t="str">
            <v>CK2202448</v>
          </cell>
          <cell r="B497" t="str">
            <v>DRV22-Z0132</v>
          </cell>
          <cell r="C497">
            <v>43666.7</v>
          </cell>
        </row>
        <row r="498">
          <cell r="A498" t="str">
            <v>CK2202457</v>
          </cell>
          <cell r="B498" t="str">
            <v>DRV22-Z0133</v>
          </cell>
          <cell r="C498">
            <v>167459.26</v>
          </cell>
        </row>
        <row r="499">
          <cell r="A499" t="str">
            <v>CK2202434</v>
          </cell>
          <cell r="B499" t="str">
            <v>DRV22-Z0134</v>
          </cell>
          <cell r="C499">
            <v>64167.27</v>
          </cell>
        </row>
        <row r="500">
          <cell r="A500" t="str">
            <v>CK2202436</v>
          </cell>
          <cell r="B500" t="str">
            <v>DRV22-Z0135</v>
          </cell>
          <cell r="C500">
            <v>250544.92</v>
          </cell>
        </row>
        <row r="501">
          <cell r="A501" t="str">
            <v>CK2202446</v>
          </cell>
          <cell r="B501" t="str">
            <v>DRV22-Z0136</v>
          </cell>
          <cell r="C501">
            <v>17917.01</v>
          </cell>
        </row>
        <row r="502">
          <cell r="A502" t="str">
            <v>CK2202454</v>
          </cell>
          <cell r="B502" t="str">
            <v>DRV22-Z0137</v>
          </cell>
          <cell r="C502">
            <v>137094.98</v>
          </cell>
        </row>
        <row r="503">
          <cell r="A503" t="str">
            <v>CK2202455</v>
          </cell>
          <cell r="B503" t="str">
            <v>DRV22-Z0138</v>
          </cell>
          <cell r="C503">
            <v>171368.72</v>
          </cell>
        </row>
        <row r="504">
          <cell r="A504" t="str">
            <v>CK2202456</v>
          </cell>
          <cell r="B504" t="str">
            <v>DRV22-Z0139</v>
          </cell>
          <cell r="C504">
            <v>166634.43</v>
          </cell>
        </row>
        <row r="505">
          <cell r="A505" t="str">
            <v>CK2202458</v>
          </cell>
          <cell r="B505" t="str">
            <v>DRV22-Z0140</v>
          </cell>
          <cell r="C505">
            <v>793392.23</v>
          </cell>
        </row>
        <row r="506">
          <cell r="A506" t="str">
            <v>CK2202459</v>
          </cell>
          <cell r="B506" t="str">
            <v>DRV22-Z0141</v>
          </cell>
          <cell r="C506">
            <v>296703.48</v>
          </cell>
        </row>
        <row r="507">
          <cell r="A507" t="str">
            <v>CK2202462</v>
          </cell>
          <cell r="B507" t="str">
            <v>DRV22-Z0142</v>
          </cell>
          <cell r="C507">
            <v>978265.16</v>
          </cell>
        </row>
        <row r="508">
          <cell r="A508" t="str">
            <v>CK2202463</v>
          </cell>
          <cell r="B508" t="str">
            <v>DRV22-Z0143</v>
          </cell>
          <cell r="C508">
            <v>45947.82</v>
          </cell>
        </row>
        <row r="509">
          <cell r="A509" t="str">
            <v>CK2202465</v>
          </cell>
          <cell r="B509" t="str">
            <v>DRV22-Z0144</v>
          </cell>
          <cell r="C509">
            <v>417574.86</v>
          </cell>
        </row>
        <row r="510">
          <cell r="A510" t="str">
            <v>CK2202447</v>
          </cell>
          <cell r="B510" t="str">
            <v>DRV22-Z0145</v>
          </cell>
          <cell r="C510">
            <v>84819.22</v>
          </cell>
        </row>
        <row r="511">
          <cell r="A511" t="str">
            <v>CK2202451</v>
          </cell>
          <cell r="B511" t="str">
            <v>DRV22-Z0146</v>
          </cell>
          <cell r="C511">
            <v>251064.89</v>
          </cell>
        </row>
        <row r="512">
          <cell r="A512" t="str">
            <v>CK2202466</v>
          </cell>
          <cell r="B512" t="str">
            <v>DRV22-Z0147</v>
          </cell>
          <cell r="C512">
            <v>12962.38</v>
          </cell>
        </row>
        <row r="513">
          <cell r="A513" t="str">
            <v>CK2202469</v>
          </cell>
          <cell r="B513" t="str">
            <v>DRV22-Z0148</v>
          </cell>
          <cell r="C513">
            <v>520429.74</v>
          </cell>
        </row>
        <row r="514">
          <cell r="A514" t="str">
            <v>CK2202470</v>
          </cell>
          <cell r="B514" t="str">
            <v>DRV22-Z0149</v>
          </cell>
          <cell r="C514">
            <v>49545.19</v>
          </cell>
        </row>
        <row r="515">
          <cell r="A515" t="str">
            <v>CK2202473</v>
          </cell>
          <cell r="B515" t="str">
            <v>DRV22-Z0150</v>
          </cell>
          <cell r="C515">
            <v>9436.73</v>
          </cell>
        </row>
        <row r="516">
          <cell r="A516" t="str">
            <v>CK2202450</v>
          </cell>
          <cell r="B516" t="str">
            <v>DRV22-Z0151</v>
          </cell>
          <cell r="C516">
            <v>99910.19</v>
          </cell>
        </row>
        <row r="517">
          <cell r="A517" t="str">
            <v>CK2202453</v>
          </cell>
          <cell r="B517" t="str">
            <v>DRV22-Z0152</v>
          </cell>
          <cell r="C517">
            <v>204711.27</v>
          </cell>
        </row>
        <row r="518">
          <cell r="A518" t="str">
            <v>CK2202460</v>
          </cell>
          <cell r="B518" t="str">
            <v>DRV22-Z0153</v>
          </cell>
          <cell r="C518">
            <v>182170.3</v>
          </cell>
        </row>
        <row r="519">
          <cell r="A519" t="str">
            <v>CK2202464</v>
          </cell>
          <cell r="B519" t="str">
            <v>DRV22-Z0154</v>
          </cell>
          <cell r="C519">
            <v>212208.46</v>
          </cell>
        </row>
        <row r="520">
          <cell r="A520" t="str">
            <v>CK2202468</v>
          </cell>
          <cell r="B520" t="str">
            <v>DRV22-Z0155</v>
          </cell>
          <cell r="C520">
            <v>352742.83</v>
          </cell>
        </row>
        <row r="521">
          <cell r="A521" t="str">
            <v>CK2202471</v>
          </cell>
          <cell r="B521" t="str">
            <v>DRV22-Z0156</v>
          </cell>
          <cell r="C521">
            <v>605807.4</v>
          </cell>
        </row>
        <row r="522">
          <cell r="A522" t="str">
            <v>CK2202472</v>
          </cell>
          <cell r="B522" t="str">
            <v>DRV22-Z0157</v>
          </cell>
          <cell r="C522">
            <v>401086.28</v>
          </cell>
        </row>
        <row r="523">
          <cell r="A523" t="str">
            <v>CK2202474</v>
          </cell>
          <cell r="B523" t="str">
            <v>DRV22-Z0158</v>
          </cell>
          <cell r="C523">
            <v>84135.1</v>
          </cell>
        </row>
        <row r="524">
          <cell r="A524" t="str">
            <v>CK2202480</v>
          </cell>
          <cell r="B524" t="str">
            <v>DRV22-Z0159</v>
          </cell>
          <cell r="C524">
            <v>944797.05</v>
          </cell>
        </row>
        <row r="525">
          <cell r="A525" t="str">
            <v>CK2202479</v>
          </cell>
          <cell r="B525" t="str">
            <v>DRV22-Z0160</v>
          </cell>
          <cell r="C525">
            <v>155416.97</v>
          </cell>
        </row>
        <row r="526">
          <cell r="A526" t="str">
            <v>CK2202482</v>
          </cell>
          <cell r="B526" t="str">
            <v>DRV22-Z0161</v>
          </cell>
          <cell r="C526">
            <v>77163.01</v>
          </cell>
        </row>
        <row r="527">
          <cell r="A527" t="str">
            <v>CK2202483</v>
          </cell>
          <cell r="B527" t="str">
            <v>DRV22-Z0162</v>
          </cell>
          <cell r="C527">
            <v>7770.84</v>
          </cell>
        </row>
        <row r="528">
          <cell r="A528" t="str">
            <v>CK2202484</v>
          </cell>
          <cell r="B528" t="str">
            <v>DRV22-Z0163</v>
          </cell>
          <cell r="C528">
            <v>30865.2</v>
          </cell>
        </row>
        <row r="529">
          <cell r="A529" t="str">
            <v>CK2202485</v>
          </cell>
          <cell r="B529" t="str">
            <v>DRV22-Z0164</v>
          </cell>
          <cell r="C529">
            <v>62166.79</v>
          </cell>
        </row>
        <row r="530">
          <cell r="A530" t="str">
            <v>CK2202486</v>
          </cell>
          <cell r="B530" t="str">
            <v>DRV22-Z0165</v>
          </cell>
          <cell r="C530">
            <v>198327.3</v>
          </cell>
        </row>
        <row r="531">
          <cell r="A531" t="str">
            <v>CK2202475</v>
          </cell>
          <cell r="B531" t="str">
            <v>DRV22-Z0166</v>
          </cell>
          <cell r="C531">
            <v>30557.91</v>
          </cell>
        </row>
        <row r="532">
          <cell r="A532" t="str">
            <v>CK2202476</v>
          </cell>
          <cell r="B532" t="str">
            <v>DRV22-Z0167</v>
          </cell>
          <cell r="C532">
            <v>70375.39</v>
          </cell>
        </row>
        <row r="533">
          <cell r="A533" t="str">
            <v>CK2202477</v>
          </cell>
          <cell r="B533" t="str">
            <v>DRV22-Z0168</v>
          </cell>
          <cell r="C533">
            <v>248181.3</v>
          </cell>
        </row>
        <row r="534">
          <cell r="A534" t="str">
            <v>CK2202490</v>
          </cell>
          <cell r="B534" t="str">
            <v>DRV22-Z0169</v>
          </cell>
          <cell r="C534">
            <v>451232.11</v>
          </cell>
        </row>
        <row r="535">
          <cell r="A535" t="str">
            <v>CK2202492</v>
          </cell>
          <cell r="B535" t="str">
            <v>DRV22-Z0170</v>
          </cell>
          <cell r="C535">
            <v>44735.33</v>
          </cell>
        </row>
        <row r="536">
          <cell r="A536" t="str">
            <v>CK2202478</v>
          </cell>
          <cell r="B536" t="str">
            <v>DRV22-Z0171</v>
          </cell>
          <cell r="C536">
            <v>194477.77</v>
          </cell>
        </row>
        <row r="537">
          <cell r="A537" t="str">
            <v>CK2202487</v>
          </cell>
          <cell r="B537" t="str">
            <v>DRV22-Z0172</v>
          </cell>
          <cell r="C537">
            <v>567586.77</v>
          </cell>
        </row>
        <row r="538">
          <cell r="A538" t="str">
            <v>CK2202481</v>
          </cell>
          <cell r="B538" t="str">
            <v>DRV22-Z0173</v>
          </cell>
          <cell r="C538">
            <v>71419.35</v>
          </cell>
        </row>
        <row r="539">
          <cell r="A539" t="str">
            <v>CK2202491</v>
          </cell>
          <cell r="B539" t="str">
            <v>DRV22-Z0174</v>
          </cell>
          <cell r="C539">
            <v>44921.07</v>
          </cell>
        </row>
        <row r="540">
          <cell r="A540" t="str">
            <v>CK2202495</v>
          </cell>
          <cell r="B540" t="str">
            <v>DRV22-Z0175</v>
          </cell>
          <cell r="C540">
            <v>1928251.61</v>
          </cell>
        </row>
        <row r="541">
          <cell r="A541" t="str">
            <v>CK2202501</v>
          </cell>
          <cell r="B541" t="str">
            <v>DRV22-Z0176</v>
          </cell>
          <cell r="C541">
            <v>750356.34</v>
          </cell>
        </row>
        <row r="542">
          <cell r="A542" t="str">
            <v>CK2202489</v>
          </cell>
          <cell r="B542" t="str">
            <v>DRV22-Z0177</v>
          </cell>
          <cell r="C542">
            <v>426771.97</v>
          </cell>
        </row>
        <row r="543">
          <cell r="A543" t="str">
            <v>CK2202499</v>
          </cell>
          <cell r="B543" t="str">
            <v>DRV22-Z0178</v>
          </cell>
          <cell r="C543">
            <v>606524.87</v>
          </cell>
        </row>
        <row r="544">
          <cell r="A544" t="str">
            <v>CK2202500</v>
          </cell>
          <cell r="B544" t="str">
            <v>DRV22-Z0179</v>
          </cell>
          <cell r="C544">
            <v>640157.97</v>
          </cell>
        </row>
        <row r="545">
          <cell r="A545" t="str">
            <v>CK2202502</v>
          </cell>
          <cell r="B545" t="str">
            <v>DRV22-Z0180</v>
          </cell>
          <cell r="C545">
            <v>198322.18</v>
          </cell>
        </row>
        <row r="546">
          <cell r="A546" t="str">
            <v>CK2202504</v>
          </cell>
          <cell r="B546" t="str">
            <v>DRV22-Z0181</v>
          </cell>
          <cell r="C546">
            <v>40309.65</v>
          </cell>
        </row>
        <row r="547">
          <cell r="A547" t="str">
            <v>CK2202496</v>
          </cell>
          <cell r="B547" t="str">
            <v>DRV22-Z0182</v>
          </cell>
          <cell r="C547">
            <v>28660.5</v>
          </cell>
        </row>
        <row r="548">
          <cell r="A548" t="str">
            <v>CK2202497</v>
          </cell>
          <cell r="B548" t="str">
            <v>DRV22-Z0183</v>
          </cell>
          <cell r="C548">
            <v>58462.07</v>
          </cell>
        </row>
        <row r="549">
          <cell r="A549" t="str">
            <v>CK2202498</v>
          </cell>
          <cell r="B549" t="str">
            <v>DRV22-Z0184</v>
          </cell>
          <cell r="C549">
            <v>212152.21</v>
          </cell>
        </row>
        <row r="550">
          <cell r="A550" t="str">
            <v>CK2202505</v>
          </cell>
          <cell r="B550" t="str">
            <v>DRV22-Z0185</v>
          </cell>
          <cell r="C550">
            <v>169316.05</v>
          </cell>
        </row>
        <row r="551">
          <cell r="A551" t="str">
            <v>CK2202507</v>
          </cell>
          <cell r="B551" t="str">
            <v>DRV22-Z0186</v>
          </cell>
          <cell r="C551">
            <v>187229.5</v>
          </cell>
        </row>
        <row r="552">
          <cell r="A552" t="str">
            <v>CK2202510</v>
          </cell>
          <cell r="B552" t="str">
            <v>DRV22-Z0187</v>
          </cell>
          <cell r="C552">
            <v>2295521.28</v>
          </cell>
        </row>
        <row r="553">
          <cell r="A553" t="str">
            <v>CK2202506</v>
          </cell>
          <cell r="B553" t="str">
            <v>DRV22-Z0188</v>
          </cell>
          <cell r="C553">
            <v>263458.42</v>
          </cell>
        </row>
        <row r="554">
          <cell r="A554" t="str">
            <v>CK2202508</v>
          </cell>
          <cell r="B554" t="str">
            <v>DRV22-Z0189</v>
          </cell>
          <cell r="C554">
            <v>35656.07</v>
          </cell>
        </row>
      </sheetData>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theme="5" tint="0.8"/>
  </sheetPr>
  <dimension ref="A1:K556"/>
  <sheetViews>
    <sheetView tabSelected="1" workbookViewId="0">
      <selection activeCell="P3" sqref="P3"/>
    </sheetView>
  </sheetViews>
  <sheetFormatPr defaultColWidth="9" defaultRowHeight="14.4"/>
  <cols>
    <col min="1" max="1" width="14.3333333333333" customWidth="1"/>
    <col min="4" max="5" width="12.4444444444444" customWidth="1"/>
    <col min="6" max="6" width="16.5555555555556" customWidth="1"/>
    <col min="8" max="8" width="13.1111111111111" customWidth="1"/>
    <col min="9" max="9" width="10.7777777777778" customWidth="1"/>
    <col min="10" max="10" width="10.8888888888889" customWidth="1"/>
    <col min="11" max="11" width="15.2222222222222" style="1" customWidth="1"/>
  </cols>
  <sheetData>
    <row r="1" ht="18.15" spans="1:11">
      <c r="A1" s="2" t="s">
        <v>0</v>
      </c>
      <c r="B1" s="2"/>
      <c r="C1" s="2"/>
      <c r="D1" s="2"/>
      <c r="E1" s="2"/>
      <c r="F1" s="3"/>
      <c r="G1" s="2"/>
      <c r="H1" s="2"/>
      <c r="I1" s="2"/>
      <c r="J1" s="2"/>
      <c r="K1" s="2"/>
    </row>
    <row r="2" ht="128" customHeight="1" spans="1:11">
      <c r="A2" s="4" t="s">
        <v>1</v>
      </c>
      <c r="B2" s="5"/>
      <c r="C2" s="5"/>
      <c r="D2" s="5"/>
      <c r="E2" s="5"/>
      <c r="F2" s="5"/>
      <c r="G2" s="5"/>
      <c r="H2" s="5"/>
      <c r="I2" s="5"/>
      <c r="J2" s="5"/>
      <c r="K2" s="22"/>
    </row>
    <row r="3" s="1" customFormat="1" ht="30.75" spans="1:11">
      <c r="A3" s="6" t="s">
        <v>2</v>
      </c>
      <c r="B3" s="7" t="s">
        <v>3</v>
      </c>
      <c r="C3" s="8" t="s">
        <v>4</v>
      </c>
      <c r="D3" s="7" t="s">
        <v>5</v>
      </c>
      <c r="E3" s="7" t="s">
        <v>6</v>
      </c>
      <c r="F3" s="9" t="s">
        <v>7</v>
      </c>
      <c r="G3" s="7" t="s">
        <v>8</v>
      </c>
      <c r="H3" s="7" t="s">
        <v>9</v>
      </c>
      <c r="I3" s="8" t="s">
        <v>10</v>
      </c>
      <c r="J3" s="8" t="s">
        <v>11</v>
      </c>
      <c r="K3" s="23" t="s">
        <v>12</v>
      </c>
    </row>
    <row r="4" ht="30" spans="1:11">
      <c r="A4" s="10" t="s">
        <v>13</v>
      </c>
      <c r="B4" s="11">
        <v>365</v>
      </c>
      <c r="C4" s="12" t="s">
        <v>14</v>
      </c>
      <c r="D4" s="13">
        <v>44377</v>
      </c>
      <c r="E4" s="13">
        <v>44742</v>
      </c>
      <c r="F4" s="14">
        <v>100000000</v>
      </c>
      <c r="G4" s="12" t="s">
        <v>15</v>
      </c>
      <c r="H4" s="15" t="s">
        <v>16</v>
      </c>
      <c r="I4" s="24">
        <v>0.0175</v>
      </c>
      <c r="J4" s="24">
        <v>0.0395</v>
      </c>
      <c r="K4" s="25">
        <f>VLOOKUP(A4,[1]编号!$A:$C,3,FALSE)</f>
        <v>2200934.32</v>
      </c>
    </row>
    <row r="5" ht="30" spans="1:11">
      <c r="A5" s="16" t="s">
        <v>17</v>
      </c>
      <c r="B5" s="17">
        <v>364</v>
      </c>
      <c r="C5" s="18" t="s">
        <v>14</v>
      </c>
      <c r="D5" s="19">
        <v>44376</v>
      </c>
      <c r="E5" s="19">
        <v>44740</v>
      </c>
      <c r="F5" s="20">
        <v>12000000</v>
      </c>
      <c r="G5" s="18" t="s">
        <v>15</v>
      </c>
      <c r="H5" s="21" t="s">
        <v>16</v>
      </c>
      <c r="I5" s="26">
        <v>0.0155</v>
      </c>
      <c r="J5" s="26">
        <v>0.046</v>
      </c>
      <c r="K5" s="27">
        <f>VLOOKUP(A5,[1]编号!$A:$C,3,FALSE)</f>
        <v>365320.19</v>
      </c>
    </row>
    <row r="6" ht="30" spans="1:11">
      <c r="A6" s="16" t="s">
        <v>18</v>
      </c>
      <c r="B6" s="17">
        <v>360</v>
      </c>
      <c r="C6" s="18" t="s">
        <v>14</v>
      </c>
      <c r="D6" s="19">
        <v>44375</v>
      </c>
      <c r="E6" s="19">
        <v>44735</v>
      </c>
      <c r="F6" s="20">
        <v>21000000</v>
      </c>
      <c r="G6" s="18" t="s">
        <v>15</v>
      </c>
      <c r="H6" s="21" t="s">
        <v>16</v>
      </c>
      <c r="I6" s="26">
        <v>0.0155</v>
      </c>
      <c r="J6" s="26">
        <v>0.042</v>
      </c>
      <c r="K6" s="27">
        <f>VLOOKUP(A6,[1]编号!$A:$C,3,FALSE)</f>
        <v>547681.37</v>
      </c>
    </row>
    <row r="7" ht="30" spans="1:11">
      <c r="A7" s="16" t="s">
        <v>19</v>
      </c>
      <c r="B7" s="17">
        <v>361</v>
      </c>
      <c r="C7" s="18" t="s">
        <v>14</v>
      </c>
      <c r="D7" s="19">
        <v>44375</v>
      </c>
      <c r="E7" s="19">
        <v>44736</v>
      </c>
      <c r="F7" s="20">
        <v>30000000</v>
      </c>
      <c r="G7" s="18" t="s">
        <v>15</v>
      </c>
      <c r="H7" s="21" t="s">
        <v>16</v>
      </c>
      <c r="I7" s="26">
        <v>0.0155</v>
      </c>
      <c r="J7" s="26">
        <v>0.0405</v>
      </c>
      <c r="K7" s="27">
        <f>VLOOKUP(A7,[1]编号!$A:$C,3,FALSE)</f>
        <v>739343.38</v>
      </c>
    </row>
    <row r="8" ht="30" spans="1:11">
      <c r="A8" s="16" t="s">
        <v>20</v>
      </c>
      <c r="B8" s="17">
        <v>364</v>
      </c>
      <c r="C8" s="18" t="s">
        <v>14</v>
      </c>
      <c r="D8" s="19">
        <v>44377</v>
      </c>
      <c r="E8" s="19">
        <v>44741</v>
      </c>
      <c r="F8" s="20">
        <v>5500000</v>
      </c>
      <c r="G8" s="18" t="s">
        <v>15</v>
      </c>
      <c r="H8" s="21" t="s">
        <v>16</v>
      </c>
      <c r="I8" s="26">
        <v>0.0155</v>
      </c>
      <c r="J8" s="26">
        <v>0.046</v>
      </c>
      <c r="K8" s="27">
        <f>VLOOKUP(A8,[1]编号!$A:$C,3,FALSE)</f>
        <v>168009.29</v>
      </c>
    </row>
    <row r="9" ht="30" spans="1:11">
      <c r="A9" s="16" t="s">
        <v>21</v>
      </c>
      <c r="B9" s="17">
        <v>365</v>
      </c>
      <c r="C9" s="18" t="s">
        <v>14</v>
      </c>
      <c r="D9" s="19">
        <v>44375</v>
      </c>
      <c r="E9" s="19">
        <v>44740</v>
      </c>
      <c r="F9" s="20">
        <v>8000000</v>
      </c>
      <c r="G9" s="18" t="s">
        <v>15</v>
      </c>
      <c r="H9" s="21" t="s">
        <v>16</v>
      </c>
      <c r="I9" s="26">
        <v>0.0175</v>
      </c>
      <c r="J9" s="26">
        <v>0.04</v>
      </c>
      <c r="K9" s="27">
        <f>VLOOKUP(A9,[1]编号!$A:$C,3,FALSE)</f>
        <v>178912.61</v>
      </c>
    </row>
    <row r="10" ht="30" spans="1:11">
      <c r="A10" s="16" t="s">
        <v>22</v>
      </c>
      <c r="B10" s="17">
        <v>364</v>
      </c>
      <c r="C10" s="18" t="s">
        <v>14</v>
      </c>
      <c r="D10" s="19">
        <v>44375</v>
      </c>
      <c r="E10" s="19">
        <v>44739</v>
      </c>
      <c r="F10" s="20">
        <v>18000000</v>
      </c>
      <c r="G10" s="18" t="s">
        <v>15</v>
      </c>
      <c r="H10" s="21" t="s">
        <v>16</v>
      </c>
      <c r="I10" s="26">
        <v>0.0155</v>
      </c>
      <c r="J10" s="26">
        <v>0.046</v>
      </c>
      <c r="K10" s="27">
        <f>VLOOKUP(A10,[1]编号!$A:$C,3,FALSE)</f>
        <v>547307.45</v>
      </c>
    </row>
    <row r="11" ht="30" spans="1:11">
      <c r="A11" s="16" t="s">
        <v>23</v>
      </c>
      <c r="B11" s="17">
        <v>364</v>
      </c>
      <c r="C11" s="18" t="s">
        <v>14</v>
      </c>
      <c r="D11" s="19">
        <v>44375</v>
      </c>
      <c r="E11" s="19">
        <v>44739</v>
      </c>
      <c r="F11" s="20">
        <v>10000000</v>
      </c>
      <c r="G11" s="18" t="s">
        <v>15</v>
      </c>
      <c r="H11" s="21" t="s">
        <v>16</v>
      </c>
      <c r="I11" s="26">
        <v>0.0155</v>
      </c>
      <c r="J11" s="26">
        <v>0.046</v>
      </c>
      <c r="K11" s="27">
        <f>VLOOKUP(A11,[1]编号!$A:$C,3,FALSE)</f>
        <v>304059.7</v>
      </c>
    </row>
    <row r="12" ht="30" spans="1:11">
      <c r="A12" s="16" t="s">
        <v>24</v>
      </c>
      <c r="B12" s="17">
        <v>362</v>
      </c>
      <c r="C12" s="18" t="s">
        <v>14</v>
      </c>
      <c r="D12" s="19">
        <v>44372</v>
      </c>
      <c r="E12" s="19">
        <v>44734</v>
      </c>
      <c r="F12" s="20">
        <v>18000000</v>
      </c>
      <c r="G12" s="18" t="s">
        <v>15</v>
      </c>
      <c r="H12" s="21" t="s">
        <v>16</v>
      </c>
      <c r="I12" s="26">
        <v>0.0155</v>
      </c>
      <c r="J12" s="26">
        <v>0.036</v>
      </c>
      <c r="K12" s="27">
        <f>VLOOKUP(A12,[1]编号!$A:$C,3,FALSE)</f>
        <v>364118.75</v>
      </c>
    </row>
    <row r="13" ht="30" spans="1:11">
      <c r="A13" s="16" t="s">
        <v>25</v>
      </c>
      <c r="B13" s="17">
        <v>363</v>
      </c>
      <c r="C13" s="18" t="s">
        <v>14</v>
      </c>
      <c r="D13" s="19">
        <v>44372</v>
      </c>
      <c r="E13" s="19">
        <v>44735</v>
      </c>
      <c r="F13" s="20">
        <v>65000000</v>
      </c>
      <c r="G13" s="18" t="s">
        <v>15</v>
      </c>
      <c r="H13" s="21" t="s">
        <v>16</v>
      </c>
      <c r="I13" s="26">
        <v>0.0155</v>
      </c>
      <c r="J13" s="26">
        <v>0.041</v>
      </c>
      <c r="K13" s="27">
        <f>VLOOKUP(A13,[1]编号!$A:$C,3,FALSE)</f>
        <v>1645899.35</v>
      </c>
    </row>
    <row r="14" ht="30" spans="1:11">
      <c r="A14" s="16" t="s">
        <v>26</v>
      </c>
      <c r="B14" s="17">
        <v>364</v>
      </c>
      <c r="C14" s="18" t="s">
        <v>14</v>
      </c>
      <c r="D14" s="19">
        <v>44372</v>
      </c>
      <c r="E14" s="19">
        <v>44736</v>
      </c>
      <c r="F14" s="20">
        <v>18000000</v>
      </c>
      <c r="G14" s="18" t="s">
        <v>15</v>
      </c>
      <c r="H14" s="21" t="s">
        <v>16</v>
      </c>
      <c r="I14" s="26">
        <v>0.0155</v>
      </c>
      <c r="J14" s="26">
        <v>0.046</v>
      </c>
      <c r="K14" s="27">
        <f>VLOOKUP(A14,[1]编号!$A:$C,3,FALSE)</f>
        <v>547977.92</v>
      </c>
    </row>
    <row r="15" ht="30" spans="1:11">
      <c r="A15" s="16" t="s">
        <v>27</v>
      </c>
      <c r="B15" s="17">
        <v>364</v>
      </c>
      <c r="C15" s="18" t="s">
        <v>14</v>
      </c>
      <c r="D15" s="19">
        <v>44372</v>
      </c>
      <c r="E15" s="19">
        <v>44736</v>
      </c>
      <c r="F15" s="20">
        <v>22300000</v>
      </c>
      <c r="G15" s="18" t="s">
        <v>15</v>
      </c>
      <c r="H15" s="21" t="s">
        <v>16</v>
      </c>
      <c r="I15" s="26">
        <v>0.0155</v>
      </c>
      <c r="J15" s="26">
        <v>0.046</v>
      </c>
      <c r="K15" s="27">
        <f>VLOOKUP(A15,[1]编号!$A:$C,3,FALSE)</f>
        <v>678883.76</v>
      </c>
    </row>
    <row r="16" ht="30" spans="1:11">
      <c r="A16" s="16" t="s">
        <v>28</v>
      </c>
      <c r="B16" s="17">
        <v>363</v>
      </c>
      <c r="C16" s="18" t="s">
        <v>14</v>
      </c>
      <c r="D16" s="19">
        <v>44371</v>
      </c>
      <c r="E16" s="19">
        <v>44734</v>
      </c>
      <c r="F16" s="20">
        <v>26000000</v>
      </c>
      <c r="G16" s="18" t="s">
        <v>15</v>
      </c>
      <c r="H16" s="21" t="s">
        <v>16</v>
      </c>
      <c r="I16" s="26">
        <v>0.0155</v>
      </c>
      <c r="J16" s="26">
        <v>0.0405</v>
      </c>
      <c r="K16" s="27">
        <f>VLOOKUP(A16,[1]编号!$A:$C,3,FALSE)</f>
        <v>645020.06</v>
      </c>
    </row>
    <row r="17" ht="30" spans="1:11">
      <c r="A17" s="16" t="s">
        <v>29</v>
      </c>
      <c r="B17" s="17">
        <v>364</v>
      </c>
      <c r="C17" s="18" t="s">
        <v>14</v>
      </c>
      <c r="D17" s="19">
        <v>44372</v>
      </c>
      <c r="E17" s="19">
        <v>44736</v>
      </c>
      <c r="F17" s="20">
        <v>23400000</v>
      </c>
      <c r="G17" s="18" t="s">
        <v>15</v>
      </c>
      <c r="H17" s="21" t="s">
        <v>16</v>
      </c>
      <c r="I17" s="26">
        <v>0.0155</v>
      </c>
      <c r="J17" s="26">
        <v>0.046</v>
      </c>
      <c r="K17" s="27">
        <f>VLOOKUP(A17,[1]编号!$A:$C,3,FALSE)</f>
        <v>712371.29</v>
      </c>
    </row>
    <row r="18" ht="30" spans="1:11">
      <c r="A18" s="16" t="s">
        <v>30</v>
      </c>
      <c r="B18" s="17">
        <v>364</v>
      </c>
      <c r="C18" s="18" t="s">
        <v>14</v>
      </c>
      <c r="D18" s="19">
        <v>44371</v>
      </c>
      <c r="E18" s="19">
        <v>44735</v>
      </c>
      <c r="F18" s="20">
        <v>20000000</v>
      </c>
      <c r="G18" s="18" t="s">
        <v>15</v>
      </c>
      <c r="H18" s="21" t="s">
        <v>16</v>
      </c>
      <c r="I18" s="26">
        <v>0.0155</v>
      </c>
      <c r="J18" s="26">
        <v>0.038</v>
      </c>
      <c r="K18" s="27">
        <f>VLOOKUP(A18,[1]编号!$A:$C,3,FALSE)</f>
        <v>446883.27</v>
      </c>
    </row>
    <row r="19" ht="30" spans="1:11">
      <c r="A19" s="16" t="s">
        <v>31</v>
      </c>
      <c r="B19" s="17">
        <v>365</v>
      </c>
      <c r="C19" s="18" t="s">
        <v>14</v>
      </c>
      <c r="D19" s="19">
        <v>44370</v>
      </c>
      <c r="E19" s="19">
        <v>44735</v>
      </c>
      <c r="F19" s="20">
        <v>30000000</v>
      </c>
      <c r="G19" s="18" t="s">
        <v>15</v>
      </c>
      <c r="H19" s="21" t="s">
        <v>16</v>
      </c>
      <c r="I19" s="26">
        <v>0.0175</v>
      </c>
      <c r="J19" s="26">
        <v>0.0419</v>
      </c>
      <c r="K19" s="27">
        <f>VLOOKUP(A19,[1]编号!$A:$C,3,FALSE)</f>
        <v>727619.89</v>
      </c>
    </row>
    <row r="20" ht="30" spans="1:11">
      <c r="A20" s="16" t="s">
        <v>32</v>
      </c>
      <c r="B20" s="17">
        <v>364</v>
      </c>
      <c r="C20" s="18" t="s">
        <v>14</v>
      </c>
      <c r="D20" s="19">
        <v>44370</v>
      </c>
      <c r="E20" s="19">
        <v>44734</v>
      </c>
      <c r="F20" s="20">
        <v>12000000</v>
      </c>
      <c r="G20" s="18" t="s">
        <v>15</v>
      </c>
      <c r="H20" s="21" t="s">
        <v>16</v>
      </c>
      <c r="I20" s="26">
        <v>0.0155</v>
      </c>
      <c r="J20" s="26">
        <v>0.046</v>
      </c>
      <c r="K20" s="27">
        <f>VLOOKUP(A20,[1]编号!$A:$C,3,FALSE)</f>
        <v>364322.63</v>
      </c>
    </row>
    <row r="21" ht="30" spans="1:11">
      <c r="A21" s="16" t="s">
        <v>33</v>
      </c>
      <c r="B21" s="17">
        <v>364</v>
      </c>
      <c r="C21" s="18" t="s">
        <v>14</v>
      </c>
      <c r="D21" s="19">
        <v>44370</v>
      </c>
      <c r="E21" s="19">
        <v>44734</v>
      </c>
      <c r="F21" s="20">
        <v>15000000</v>
      </c>
      <c r="G21" s="18" t="s">
        <v>15</v>
      </c>
      <c r="H21" s="21" t="s">
        <v>16</v>
      </c>
      <c r="I21" s="26">
        <v>0.0155</v>
      </c>
      <c r="J21" s="26">
        <v>0.046</v>
      </c>
      <c r="K21" s="27">
        <f>VLOOKUP(A21,[1]编号!$A:$C,3,FALSE)</f>
        <v>455403.27</v>
      </c>
    </row>
    <row r="22" ht="30" spans="1:11">
      <c r="A22" s="16" t="s">
        <v>34</v>
      </c>
      <c r="B22" s="17">
        <v>364</v>
      </c>
      <c r="C22" s="18" t="s">
        <v>14</v>
      </c>
      <c r="D22" s="19">
        <v>44368</v>
      </c>
      <c r="E22" s="19">
        <v>44732</v>
      </c>
      <c r="F22" s="20">
        <v>5000000</v>
      </c>
      <c r="G22" s="18" t="s">
        <v>15</v>
      </c>
      <c r="H22" s="21" t="s">
        <v>16</v>
      </c>
      <c r="I22" s="26">
        <v>0.0155</v>
      </c>
      <c r="J22" s="26">
        <v>0.042</v>
      </c>
      <c r="K22" s="27">
        <f>VLOOKUP(A22,[1]编号!$A:$C,3,FALSE)</f>
        <v>132064.84</v>
      </c>
    </row>
    <row r="23" ht="30" spans="1:11">
      <c r="A23" s="16" t="s">
        <v>35</v>
      </c>
      <c r="B23" s="17">
        <v>363</v>
      </c>
      <c r="C23" s="18" t="s">
        <v>14</v>
      </c>
      <c r="D23" s="19">
        <v>44370</v>
      </c>
      <c r="E23" s="19">
        <v>44733</v>
      </c>
      <c r="F23" s="20">
        <v>30000000</v>
      </c>
      <c r="G23" s="18" t="s">
        <v>15</v>
      </c>
      <c r="H23" s="21" t="s">
        <v>16</v>
      </c>
      <c r="I23" s="26">
        <v>0.0155</v>
      </c>
      <c r="J23" s="26">
        <v>0.039</v>
      </c>
      <c r="K23" s="27">
        <f>VLOOKUP(A23,[1]编号!$A:$C,3,FALSE)</f>
        <v>696704.66</v>
      </c>
    </row>
    <row r="24" ht="30" spans="1:11">
      <c r="A24" s="16" t="s">
        <v>36</v>
      </c>
      <c r="B24" s="17">
        <v>364</v>
      </c>
      <c r="C24" s="18" t="s">
        <v>14</v>
      </c>
      <c r="D24" s="19">
        <v>44369</v>
      </c>
      <c r="E24" s="19">
        <v>44733</v>
      </c>
      <c r="F24" s="20">
        <v>21600000</v>
      </c>
      <c r="G24" s="18" t="s">
        <v>15</v>
      </c>
      <c r="H24" s="21" t="s">
        <v>16</v>
      </c>
      <c r="I24" s="26">
        <v>0.0155</v>
      </c>
      <c r="J24" s="26">
        <v>0.046</v>
      </c>
      <c r="K24" s="27">
        <f>VLOOKUP(A24,[1]编号!$A:$C,3,FALSE)</f>
        <v>656737.28</v>
      </c>
    </row>
    <row r="25" ht="30" spans="1:11">
      <c r="A25" s="16" t="s">
        <v>37</v>
      </c>
      <c r="B25" s="17">
        <v>364</v>
      </c>
      <c r="C25" s="18" t="s">
        <v>14</v>
      </c>
      <c r="D25" s="19">
        <v>44368</v>
      </c>
      <c r="E25" s="19">
        <v>44732</v>
      </c>
      <c r="F25" s="20">
        <v>130000000</v>
      </c>
      <c r="G25" s="18" t="s">
        <v>15</v>
      </c>
      <c r="H25" s="21" t="s">
        <v>16</v>
      </c>
      <c r="I25" s="26">
        <v>0.0155</v>
      </c>
      <c r="J25" s="26">
        <v>0.042</v>
      </c>
      <c r="K25" s="27">
        <f>VLOOKUP(A25,[1]编号!$A:$C,3,FALSE)</f>
        <v>3433685.74</v>
      </c>
    </row>
    <row r="26" ht="30" spans="1:11">
      <c r="A26" s="16" t="s">
        <v>38</v>
      </c>
      <c r="B26" s="17">
        <v>365</v>
      </c>
      <c r="C26" s="18" t="s">
        <v>14</v>
      </c>
      <c r="D26" s="19">
        <v>44368</v>
      </c>
      <c r="E26" s="19">
        <v>44733</v>
      </c>
      <c r="F26" s="20">
        <v>20000000</v>
      </c>
      <c r="G26" s="18" t="s">
        <v>15</v>
      </c>
      <c r="H26" s="21" t="s">
        <v>16</v>
      </c>
      <c r="I26" s="26">
        <v>0.0175</v>
      </c>
      <c r="J26" s="26">
        <v>0.0423</v>
      </c>
      <c r="K26" s="27">
        <f>VLOOKUP(A26,[1]编号!$A:$C,3,FALSE)</f>
        <v>494900.83</v>
      </c>
    </row>
    <row r="27" ht="30" spans="1:11">
      <c r="A27" s="16" t="s">
        <v>39</v>
      </c>
      <c r="B27" s="17">
        <v>365</v>
      </c>
      <c r="C27" s="18" t="s">
        <v>14</v>
      </c>
      <c r="D27" s="19">
        <v>44368</v>
      </c>
      <c r="E27" s="19">
        <v>44733</v>
      </c>
      <c r="F27" s="20">
        <v>85000000</v>
      </c>
      <c r="G27" s="18" t="s">
        <v>15</v>
      </c>
      <c r="H27" s="21" t="s">
        <v>16</v>
      </c>
      <c r="I27" s="26">
        <v>0.0175</v>
      </c>
      <c r="J27" s="26">
        <v>0.0423</v>
      </c>
      <c r="K27" s="27">
        <f>VLOOKUP(A27,[1]编号!$A:$C,3,FALSE)</f>
        <v>2103328.52</v>
      </c>
    </row>
    <row r="28" ht="30" spans="1:11">
      <c r="A28" s="16" t="s">
        <v>40</v>
      </c>
      <c r="B28" s="17">
        <v>364</v>
      </c>
      <c r="C28" s="18" t="s">
        <v>14</v>
      </c>
      <c r="D28" s="19">
        <v>44364</v>
      </c>
      <c r="E28" s="19">
        <v>44728</v>
      </c>
      <c r="F28" s="20">
        <v>20000000</v>
      </c>
      <c r="G28" s="18" t="s">
        <v>15</v>
      </c>
      <c r="H28" s="21" t="s">
        <v>16</v>
      </c>
      <c r="I28" s="26">
        <v>0.0155</v>
      </c>
      <c r="J28" s="26">
        <v>0.03</v>
      </c>
      <c r="K28" s="27">
        <f>VLOOKUP(A28,[1]编号!$A:$C,3,FALSE)</f>
        <v>282049.21</v>
      </c>
    </row>
    <row r="29" ht="30" spans="1:11">
      <c r="A29" s="16" t="s">
        <v>41</v>
      </c>
      <c r="B29" s="17">
        <v>365</v>
      </c>
      <c r="C29" s="18" t="s">
        <v>14</v>
      </c>
      <c r="D29" s="19">
        <v>44362</v>
      </c>
      <c r="E29" s="19">
        <v>44727</v>
      </c>
      <c r="F29" s="20">
        <v>7000000</v>
      </c>
      <c r="G29" s="18" t="s">
        <v>15</v>
      </c>
      <c r="H29" s="21" t="s">
        <v>16</v>
      </c>
      <c r="I29" s="26">
        <v>0.0175</v>
      </c>
      <c r="J29" s="26">
        <v>0.04</v>
      </c>
      <c r="K29" s="27">
        <f>VLOOKUP(A29,[1]编号!$A:$C,3,FALSE)</f>
        <v>152686.18</v>
      </c>
    </row>
    <row r="30" ht="30" spans="1:11">
      <c r="A30" s="16" t="s">
        <v>42</v>
      </c>
      <c r="B30" s="17">
        <v>363</v>
      </c>
      <c r="C30" s="18" t="s">
        <v>14</v>
      </c>
      <c r="D30" s="19">
        <v>44358</v>
      </c>
      <c r="E30" s="19">
        <v>44721</v>
      </c>
      <c r="F30" s="20">
        <v>14200000</v>
      </c>
      <c r="G30" s="18" t="s">
        <v>15</v>
      </c>
      <c r="H30" s="21" t="s">
        <v>16</v>
      </c>
      <c r="I30" s="26">
        <v>0.0155</v>
      </c>
      <c r="J30" s="26">
        <v>0.0465</v>
      </c>
      <c r="K30" s="27">
        <f>VLOOKUP(A30,[1]编号!$A:$C,3,FALSE)</f>
        <v>422537.97</v>
      </c>
    </row>
    <row r="31" ht="30" spans="1:11">
      <c r="A31" s="16" t="s">
        <v>43</v>
      </c>
      <c r="B31" s="17">
        <v>364</v>
      </c>
      <c r="C31" s="18" t="s">
        <v>14</v>
      </c>
      <c r="D31" s="19">
        <v>44354</v>
      </c>
      <c r="E31" s="19">
        <v>44718</v>
      </c>
      <c r="F31" s="20">
        <v>10500000</v>
      </c>
      <c r="G31" s="18" t="s">
        <v>15</v>
      </c>
      <c r="H31" s="21" t="s">
        <v>16</v>
      </c>
      <c r="I31" s="26">
        <v>0.0155</v>
      </c>
      <c r="J31" s="26">
        <v>0.044</v>
      </c>
      <c r="K31" s="27">
        <f>VLOOKUP(A31,[1]编号!$A:$C,3,FALSE)</f>
        <v>296250.86</v>
      </c>
    </row>
    <row r="32" ht="30" spans="1:11">
      <c r="A32" s="16" t="s">
        <v>44</v>
      </c>
      <c r="B32" s="17">
        <v>363</v>
      </c>
      <c r="C32" s="18" t="s">
        <v>14</v>
      </c>
      <c r="D32" s="19">
        <v>44350</v>
      </c>
      <c r="E32" s="19">
        <v>44713</v>
      </c>
      <c r="F32" s="20">
        <v>65000000</v>
      </c>
      <c r="G32" s="18" t="s">
        <v>15</v>
      </c>
      <c r="H32" s="21" t="s">
        <v>16</v>
      </c>
      <c r="I32" s="26">
        <v>0.0155</v>
      </c>
      <c r="J32" s="26">
        <v>0.0415</v>
      </c>
      <c r="K32" s="27">
        <f>VLOOKUP(A32,[1]编号!$A:$C,3,FALSE)</f>
        <v>1637866.82</v>
      </c>
    </row>
    <row r="33" ht="30" spans="1:11">
      <c r="A33" s="16" t="s">
        <v>45</v>
      </c>
      <c r="B33" s="17">
        <v>364</v>
      </c>
      <c r="C33" s="18" t="s">
        <v>14</v>
      </c>
      <c r="D33" s="19">
        <v>44350</v>
      </c>
      <c r="E33" s="19">
        <v>44714</v>
      </c>
      <c r="F33" s="20">
        <v>9000000</v>
      </c>
      <c r="G33" s="18" t="s">
        <v>15</v>
      </c>
      <c r="H33" s="21" t="s">
        <v>16</v>
      </c>
      <c r="I33" s="26">
        <v>0.0155</v>
      </c>
      <c r="J33" s="26">
        <v>0.04</v>
      </c>
      <c r="K33" s="27">
        <f>VLOOKUP(A33,[1]编号!$A:$C,3,FALSE)</f>
        <v>213748.49</v>
      </c>
    </row>
    <row r="34" ht="30" spans="1:11">
      <c r="A34" s="16" t="s">
        <v>46</v>
      </c>
      <c r="B34" s="17">
        <v>364</v>
      </c>
      <c r="C34" s="18" t="s">
        <v>14</v>
      </c>
      <c r="D34" s="19">
        <v>44349</v>
      </c>
      <c r="E34" s="19">
        <v>44713</v>
      </c>
      <c r="F34" s="20">
        <v>30100000</v>
      </c>
      <c r="G34" s="18" t="s">
        <v>15</v>
      </c>
      <c r="H34" s="21" t="s">
        <v>16</v>
      </c>
      <c r="I34" s="26">
        <v>0.0155</v>
      </c>
      <c r="J34" s="26">
        <v>0.046</v>
      </c>
      <c r="K34" s="27">
        <f>VLOOKUP(A34,[1]编号!$A:$C,3,FALSE)</f>
        <v>885382.4</v>
      </c>
    </row>
    <row r="35" ht="30" spans="1:11">
      <c r="A35" s="16" t="s">
        <v>47</v>
      </c>
      <c r="B35" s="17">
        <v>364</v>
      </c>
      <c r="C35" s="18" t="s">
        <v>14</v>
      </c>
      <c r="D35" s="19">
        <v>44349</v>
      </c>
      <c r="E35" s="19">
        <v>44713</v>
      </c>
      <c r="F35" s="20">
        <v>24100000</v>
      </c>
      <c r="G35" s="18" t="s">
        <v>15</v>
      </c>
      <c r="H35" s="21" t="s">
        <v>16</v>
      </c>
      <c r="I35" s="26">
        <v>0.0155</v>
      </c>
      <c r="J35" s="26">
        <v>0.046</v>
      </c>
      <c r="K35" s="27">
        <f>VLOOKUP(A35,[1]编号!$A:$C,3,FALSE)</f>
        <v>708894.22</v>
      </c>
    </row>
    <row r="36" ht="30" spans="1:11">
      <c r="A36" s="16" t="s">
        <v>48</v>
      </c>
      <c r="B36" s="17">
        <v>364</v>
      </c>
      <c r="C36" s="18" t="s">
        <v>14</v>
      </c>
      <c r="D36" s="19">
        <v>44349</v>
      </c>
      <c r="E36" s="19">
        <v>44713</v>
      </c>
      <c r="F36" s="20">
        <v>27000000</v>
      </c>
      <c r="G36" s="18" t="s">
        <v>15</v>
      </c>
      <c r="H36" s="21" t="s">
        <v>16</v>
      </c>
      <c r="I36" s="26">
        <v>0.0155</v>
      </c>
      <c r="J36" s="26">
        <v>0.046</v>
      </c>
      <c r="K36" s="27">
        <f>VLOOKUP(A36,[1]编号!$A:$C,3,FALSE)</f>
        <v>794196.84</v>
      </c>
    </row>
    <row r="37" ht="30" spans="1:11">
      <c r="A37" s="16" t="s">
        <v>49</v>
      </c>
      <c r="B37" s="17">
        <v>364</v>
      </c>
      <c r="C37" s="18" t="s">
        <v>14</v>
      </c>
      <c r="D37" s="19">
        <v>44349</v>
      </c>
      <c r="E37" s="19">
        <v>44713</v>
      </c>
      <c r="F37" s="20">
        <v>23400000</v>
      </c>
      <c r="G37" s="18" t="s">
        <v>15</v>
      </c>
      <c r="H37" s="21" t="s">
        <v>16</v>
      </c>
      <c r="I37" s="26">
        <v>0.0155</v>
      </c>
      <c r="J37" s="26">
        <v>0.046</v>
      </c>
      <c r="K37" s="27">
        <f>VLOOKUP(A37,[1]编号!$A:$C,3,FALSE)</f>
        <v>688303.92</v>
      </c>
    </row>
    <row r="38" ht="30" spans="1:11">
      <c r="A38" s="16" t="s">
        <v>50</v>
      </c>
      <c r="B38" s="17">
        <v>364</v>
      </c>
      <c r="C38" s="18" t="s">
        <v>14</v>
      </c>
      <c r="D38" s="19">
        <v>44349</v>
      </c>
      <c r="E38" s="19">
        <v>44713</v>
      </c>
      <c r="F38" s="20">
        <v>33500000</v>
      </c>
      <c r="G38" s="18" t="s">
        <v>15</v>
      </c>
      <c r="H38" s="21" t="s">
        <v>16</v>
      </c>
      <c r="I38" s="26">
        <v>0.0155</v>
      </c>
      <c r="J38" s="26">
        <v>0.046</v>
      </c>
      <c r="K38" s="27">
        <f>VLOOKUP(A38,[1]编号!$A:$C,3,FALSE)</f>
        <v>985392.37</v>
      </c>
    </row>
    <row r="39" ht="30" spans="1:11">
      <c r="A39" s="16" t="s">
        <v>51</v>
      </c>
      <c r="B39" s="17">
        <v>365</v>
      </c>
      <c r="C39" s="18" t="s">
        <v>14</v>
      </c>
      <c r="D39" s="19">
        <v>44348</v>
      </c>
      <c r="E39" s="19">
        <v>44713</v>
      </c>
      <c r="F39" s="20">
        <v>33500000</v>
      </c>
      <c r="G39" s="18" t="s">
        <v>15</v>
      </c>
      <c r="H39" s="21" t="s">
        <v>16</v>
      </c>
      <c r="I39" s="26">
        <v>0.0175</v>
      </c>
      <c r="J39" s="26">
        <v>0.046</v>
      </c>
      <c r="K39" s="27">
        <f>VLOOKUP(A39,[1]编号!$A:$C,3,FALSE)</f>
        <v>888330.46</v>
      </c>
    </row>
    <row r="40" ht="30" spans="1:11">
      <c r="A40" s="16" t="s">
        <v>52</v>
      </c>
      <c r="B40" s="17">
        <v>364</v>
      </c>
      <c r="C40" s="18" t="s">
        <v>14</v>
      </c>
      <c r="D40" s="19">
        <v>44349</v>
      </c>
      <c r="E40" s="19">
        <v>44713</v>
      </c>
      <c r="F40" s="20">
        <v>33500000</v>
      </c>
      <c r="G40" s="18" t="s">
        <v>15</v>
      </c>
      <c r="H40" s="21" t="s">
        <v>16</v>
      </c>
      <c r="I40" s="26">
        <v>0.0155</v>
      </c>
      <c r="J40" s="26">
        <v>0.046</v>
      </c>
      <c r="K40" s="27">
        <f>VLOOKUP(A40,[1]编号!$A:$C,3,FALSE)</f>
        <v>985392.37</v>
      </c>
    </row>
    <row r="41" ht="30" spans="1:11">
      <c r="A41" s="16" t="s">
        <v>53</v>
      </c>
      <c r="B41" s="17">
        <v>348</v>
      </c>
      <c r="C41" s="18" t="s">
        <v>14</v>
      </c>
      <c r="D41" s="19">
        <v>44379</v>
      </c>
      <c r="E41" s="19">
        <v>44727</v>
      </c>
      <c r="F41" s="20">
        <v>12400000</v>
      </c>
      <c r="G41" s="18" t="s">
        <v>15</v>
      </c>
      <c r="H41" s="21" t="s">
        <v>16</v>
      </c>
      <c r="I41" s="26">
        <v>0.0155</v>
      </c>
      <c r="J41" s="26">
        <v>0.034</v>
      </c>
      <c r="K41" s="27">
        <f>VLOOKUP(A41,[1]编号!$A:$C,3,FALSE)</f>
        <v>217119.96</v>
      </c>
    </row>
    <row r="42" ht="30" spans="1:11">
      <c r="A42" s="16" t="s">
        <v>54</v>
      </c>
      <c r="B42" s="17">
        <v>364</v>
      </c>
      <c r="C42" s="18" t="s">
        <v>14</v>
      </c>
      <c r="D42" s="19">
        <v>44382</v>
      </c>
      <c r="E42" s="19">
        <v>44746</v>
      </c>
      <c r="F42" s="20">
        <v>35000000</v>
      </c>
      <c r="G42" s="18" t="s">
        <v>15</v>
      </c>
      <c r="H42" s="21" t="s">
        <v>16</v>
      </c>
      <c r="I42" s="26">
        <v>0.0155</v>
      </c>
      <c r="J42" s="26">
        <v>0.039</v>
      </c>
      <c r="K42" s="27">
        <f>VLOOKUP(A42,[1]编号!$A:$C,3,FALSE)</f>
        <v>813618.56</v>
      </c>
    </row>
    <row r="43" ht="30" spans="1:11">
      <c r="A43" s="16" t="s">
        <v>55</v>
      </c>
      <c r="B43" s="17">
        <v>364</v>
      </c>
      <c r="C43" s="18" t="s">
        <v>14</v>
      </c>
      <c r="D43" s="19">
        <v>44383</v>
      </c>
      <c r="E43" s="19">
        <v>44747</v>
      </c>
      <c r="F43" s="20">
        <v>10000000</v>
      </c>
      <c r="G43" s="18" t="s">
        <v>15</v>
      </c>
      <c r="H43" s="21" t="s">
        <v>16</v>
      </c>
      <c r="I43" s="26">
        <v>0.0155</v>
      </c>
      <c r="J43" s="26">
        <v>0.036</v>
      </c>
      <c r="K43" s="27">
        <f>VLOOKUP(A43,[1]编号!$A:$C,3,FALSE)</f>
        <v>200004.61</v>
      </c>
    </row>
    <row r="44" ht="30" spans="1:11">
      <c r="A44" s="16" t="s">
        <v>56</v>
      </c>
      <c r="B44" s="17">
        <v>363</v>
      </c>
      <c r="C44" s="18" t="s">
        <v>14</v>
      </c>
      <c r="D44" s="19">
        <v>44383</v>
      </c>
      <c r="E44" s="19">
        <v>44746</v>
      </c>
      <c r="F44" s="20">
        <v>50000000</v>
      </c>
      <c r="G44" s="18" t="s">
        <v>15</v>
      </c>
      <c r="H44" s="21" t="s">
        <v>16</v>
      </c>
      <c r="I44" s="26">
        <v>0.0155</v>
      </c>
      <c r="J44" s="26">
        <v>0.036</v>
      </c>
      <c r="K44" s="27">
        <f>VLOOKUP(A44,[1]编号!$A:$C,3,FALSE)</f>
        <v>998865.18</v>
      </c>
    </row>
    <row r="45" ht="30" spans="1:11">
      <c r="A45" s="16" t="s">
        <v>57</v>
      </c>
      <c r="B45" s="17">
        <v>364</v>
      </c>
      <c r="C45" s="18" t="s">
        <v>14</v>
      </c>
      <c r="D45" s="19">
        <v>44384</v>
      </c>
      <c r="E45" s="19">
        <v>44748</v>
      </c>
      <c r="F45" s="20">
        <v>29500000</v>
      </c>
      <c r="G45" s="18" t="s">
        <v>15</v>
      </c>
      <c r="H45" s="21" t="s">
        <v>16</v>
      </c>
      <c r="I45" s="26">
        <v>0.0155</v>
      </c>
      <c r="J45" s="26">
        <v>0.0385</v>
      </c>
      <c r="K45" s="27">
        <f>VLOOKUP(A45,[1]编号!$A:$C,3,FALSE)</f>
        <v>664236.6</v>
      </c>
    </row>
    <row r="46" ht="30" spans="1:11">
      <c r="A46" s="16" t="s">
        <v>58</v>
      </c>
      <c r="B46" s="17">
        <v>365</v>
      </c>
      <c r="C46" s="18" t="s">
        <v>14</v>
      </c>
      <c r="D46" s="19">
        <v>44385</v>
      </c>
      <c r="E46" s="19">
        <v>44750</v>
      </c>
      <c r="F46" s="20">
        <v>60000000</v>
      </c>
      <c r="G46" s="18" t="s">
        <v>15</v>
      </c>
      <c r="H46" s="21" t="s">
        <v>16</v>
      </c>
      <c r="I46" s="26">
        <v>0.0175</v>
      </c>
      <c r="J46" s="26">
        <v>0.034</v>
      </c>
      <c r="K46" s="27">
        <f>VLOOKUP(A46,[1]编号!$A:$C,3,FALSE)</f>
        <v>960179.7</v>
      </c>
    </row>
    <row r="47" ht="30" spans="1:11">
      <c r="A47" s="16" t="s">
        <v>59</v>
      </c>
      <c r="B47" s="17">
        <v>364</v>
      </c>
      <c r="C47" s="18" t="s">
        <v>14</v>
      </c>
      <c r="D47" s="19">
        <v>44385</v>
      </c>
      <c r="E47" s="19">
        <v>44749</v>
      </c>
      <c r="F47" s="20">
        <v>35000000</v>
      </c>
      <c r="G47" s="18" t="s">
        <v>15</v>
      </c>
      <c r="H47" s="21" t="s">
        <v>16</v>
      </c>
      <c r="I47" s="26">
        <v>0.0155</v>
      </c>
      <c r="J47" s="26">
        <v>0.039</v>
      </c>
      <c r="K47" s="27">
        <f>VLOOKUP(A47,[1]编号!$A:$C,3,FALSE)</f>
        <v>806562.8</v>
      </c>
    </row>
    <row r="48" ht="30" spans="1:11">
      <c r="A48" s="16" t="s">
        <v>60</v>
      </c>
      <c r="B48" s="17">
        <v>364</v>
      </c>
      <c r="C48" s="18" t="s">
        <v>14</v>
      </c>
      <c r="D48" s="19">
        <v>44386</v>
      </c>
      <c r="E48" s="19">
        <v>44750</v>
      </c>
      <c r="F48" s="20">
        <v>48000000</v>
      </c>
      <c r="G48" s="18" t="s">
        <v>15</v>
      </c>
      <c r="H48" s="21" t="s">
        <v>16</v>
      </c>
      <c r="I48" s="26">
        <v>0.0155</v>
      </c>
      <c r="J48" s="26">
        <v>0.039</v>
      </c>
      <c r="K48" s="27">
        <f>VLOOKUP(A48,[1]编号!$A:$C,3,FALSE)</f>
        <v>1103618.1</v>
      </c>
    </row>
    <row r="49" ht="30" spans="1:11">
      <c r="A49" s="16" t="s">
        <v>61</v>
      </c>
      <c r="B49" s="17">
        <v>363</v>
      </c>
      <c r="C49" s="18" t="s">
        <v>14</v>
      </c>
      <c r="D49" s="19">
        <v>44386</v>
      </c>
      <c r="E49" s="19">
        <v>44749</v>
      </c>
      <c r="F49" s="20">
        <v>150000000</v>
      </c>
      <c r="G49" s="18" t="s">
        <v>15</v>
      </c>
      <c r="H49" s="21" t="s">
        <v>16</v>
      </c>
      <c r="I49" s="26">
        <v>0.0155</v>
      </c>
      <c r="J49" s="26">
        <v>0.0385</v>
      </c>
      <c r="K49" s="27">
        <f>VLOOKUP(A49,[1]编号!$A:$C,3,FALSE)</f>
        <v>3364828.22</v>
      </c>
    </row>
    <row r="50" ht="30" spans="1:11">
      <c r="A50" s="16" t="s">
        <v>62</v>
      </c>
      <c r="B50" s="17">
        <v>362</v>
      </c>
      <c r="C50" s="18" t="s">
        <v>14</v>
      </c>
      <c r="D50" s="19">
        <v>44386</v>
      </c>
      <c r="E50" s="19">
        <v>44748</v>
      </c>
      <c r="F50" s="20">
        <v>150000000</v>
      </c>
      <c r="G50" s="18" t="s">
        <v>15</v>
      </c>
      <c r="H50" s="21" t="s">
        <v>16</v>
      </c>
      <c r="I50" s="26">
        <v>0.0155</v>
      </c>
      <c r="J50" s="26">
        <v>0.0395</v>
      </c>
      <c r="K50" s="27">
        <f>VLOOKUP(A50,[1]编号!$A:$C,3,FALSE)</f>
        <v>3507766.13</v>
      </c>
    </row>
    <row r="51" ht="30" spans="1:11">
      <c r="A51" s="16" t="s">
        <v>63</v>
      </c>
      <c r="B51" s="17">
        <v>365</v>
      </c>
      <c r="C51" s="18" t="s">
        <v>14</v>
      </c>
      <c r="D51" s="19">
        <v>44389</v>
      </c>
      <c r="E51" s="19">
        <v>44754</v>
      </c>
      <c r="F51" s="20">
        <v>25000000</v>
      </c>
      <c r="G51" s="18" t="s">
        <v>15</v>
      </c>
      <c r="H51" s="21" t="s">
        <v>16</v>
      </c>
      <c r="I51" s="26">
        <v>0.0175</v>
      </c>
      <c r="J51" s="26">
        <v>0.041</v>
      </c>
      <c r="K51" s="27">
        <f>VLOOKUP(A51,[1]编号!$A:$C,3,FALSE)</f>
        <v>576170.67</v>
      </c>
    </row>
    <row r="52" ht="30" spans="1:11">
      <c r="A52" s="16" t="s">
        <v>64</v>
      </c>
      <c r="B52" s="17">
        <v>364</v>
      </c>
      <c r="C52" s="18" t="s">
        <v>14</v>
      </c>
      <c r="D52" s="19">
        <v>44396</v>
      </c>
      <c r="E52" s="19">
        <v>44760</v>
      </c>
      <c r="F52" s="20">
        <v>100000000</v>
      </c>
      <c r="G52" s="18" t="s">
        <v>15</v>
      </c>
      <c r="H52" s="21" t="s">
        <v>16</v>
      </c>
      <c r="I52" s="26">
        <v>0.0155</v>
      </c>
      <c r="J52" s="26">
        <v>0.038</v>
      </c>
      <c r="K52" s="27">
        <f>VLOOKUP(A52,[1]编号!$A:$C,3,FALSE)</f>
        <v>2217342.29</v>
      </c>
    </row>
    <row r="53" ht="30" spans="1:11">
      <c r="A53" s="16" t="s">
        <v>65</v>
      </c>
      <c r="B53" s="17">
        <v>364</v>
      </c>
      <c r="C53" s="18" t="s">
        <v>14</v>
      </c>
      <c r="D53" s="19">
        <v>44398</v>
      </c>
      <c r="E53" s="19">
        <v>44762</v>
      </c>
      <c r="F53" s="20">
        <v>100000000</v>
      </c>
      <c r="G53" s="18" t="s">
        <v>15</v>
      </c>
      <c r="H53" s="21" t="s">
        <v>16</v>
      </c>
      <c r="I53" s="26">
        <v>0.0155</v>
      </c>
      <c r="J53" s="26">
        <v>0.0308</v>
      </c>
      <c r="K53" s="27">
        <f>VLOOKUP(A53,[1]编号!$A:$C,3,FALSE)</f>
        <v>1452768.81</v>
      </c>
    </row>
    <row r="54" ht="30" spans="1:11">
      <c r="A54" s="16" t="s">
        <v>66</v>
      </c>
      <c r="B54" s="17">
        <v>363</v>
      </c>
      <c r="C54" s="18" t="s">
        <v>14</v>
      </c>
      <c r="D54" s="19">
        <v>44398</v>
      </c>
      <c r="E54" s="19">
        <v>44761</v>
      </c>
      <c r="F54" s="20">
        <v>20000000</v>
      </c>
      <c r="G54" s="18" t="s">
        <v>15</v>
      </c>
      <c r="H54" s="21" t="s">
        <v>16</v>
      </c>
      <c r="I54" s="26">
        <v>0.0155</v>
      </c>
      <c r="J54" s="26">
        <v>0.0405</v>
      </c>
      <c r="K54" s="27">
        <f>VLOOKUP(A54,[1]编号!$A:$C,3,FALSE)</f>
        <v>485506.76</v>
      </c>
    </row>
    <row r="55" ht="30" spans="1:11">
      <c r="A55" s="16" t="s">
        <v>67</v>
      </c>
      <c r="B55" s="17">
        <v>365</v>
      </c>
      <c r="C55" s="18" t="s">
        <v>14</v>
      </c>
      <c r="D55" s="19">
        <v>44399</v>
      </c>
      <c r="E55" s="19">
        <v>44764</v>
      </c>
      <c r="F55" s="20">
        <v>19600000</v>
      </c>
      <c r="G55" s="18" t="s">
        <v>15</v>
      </c>
      <c r="H55" s="21" t="s">
        <v>16</v>
      </c>
      <c r="I55" s="26">
        <v>0.0175</v>
      </c>
      <c r="J55" s="26">
        <v>0.043</v>
      </c>
      <c r="K55" s="27">
        <f>VLOOKUP(A55,[1]编号!$A:$C,3,FALSE)</f>
        <v>495926.56</v>
      </c>
    </row>
    <row r="56" ht="30" spans="1:11">
      <c r="A56" s="16" t="s">
        <v>68</v>
      </c>
      <c r="B56" s="17">
        <v>365</v>
      </c>
      <c r="C56" s="18" t="s">
        <v>14</v>
      </c>
      <c r="D56" s="19">
        <v>44403</v>
      </c>
      <c r="E56" s="19">
        <v>44768</v>
      </c>
      <c r="F56" s="20">
        <v>50000000</v>
      </c>
      <c r="G56" s="18" t="s">
        <v>15</v>
      </c>
      <c r="H56" s="21" t="s">
        <v>16</v>
      </c>
      <c r="I56" s="26">
        <v>0.0175</v>
      </c>
      <c r="J56" s="26">
        <v>0.035</v>
      </c>
      <c r="K56" s="27">
        <f>VLOOKUP(A56,[1]编号!$A:$C,3,FALSE)</f>
        <v>838045.98</v>
      </c>
    </row>
    <row r="57" ht="30" spans="1:11">
      <c r="A57" s="16" t="s">
        <v>69</v>
      </c>
      <c r="B57" s="17">
        <v>364</v>
      </c>
      <c r="C57" s="18" t="s">
        <v>14</v>
      </c>
      <c r="D57" s="19">
        <v>44406</v>
      </c>
      <c r="E57" s="19">
        <v>44770</v>
      </c>
      <c r="F57" s="20">
        <v>50000000</v>
      </c>
      <c r="G57" s="18" t="s">
        <v>15</v>
      </c>
      <c r="H57" s="21" t="s">
        <v>16</v>
      </c>
      <c r="I57" s="26">
        <v>0.0155</v>
      </c>
      <c r="J57" s="26">
        <v>0.0308</v>
      </c>
      <c r="K57" s="27">
        <f>VLOOKUP(A57,[1]编号!$A:$C,3,FALSE)</f>
        <v>718587.13</v>
      </c>
    </row>
    <row r="58" ht="30" spans="1:11">
      <c r="A58" s="16" t="s">
        <v>70</v>
      </c>
      <c r="B58" s="17">
        <v>365</v>
      </c>
      <c r="C58" s="18" t="s">
        <v>14</v>
      </c>
      <c r="D58" s="19">
        <v>44417</v>
      </c>
      <c r="E58" s="19">
        <v>44782</v>
      </c>
      <c r="F58" s="20">
        <v>50000000</v>
      </c>
      <c r="G58" s="18" t="s">
        <v>15</v>
      </c>
      <c r="H58" s="21" t="s">
        <v>16</v>
      </c>
      <c r="I58" s="26">
        <v>0.0175</v>
      </c>
      <c r="J58" s="26">
        <v>0.035</v>
      </c>
      <c r="K58" s="27">
        <f>VLOOKUP(A58,[1]编号!$A:$C,3,FALSE)</f>
        <v>860157.98</v>
      </c>
    </row>
    <row r="59" ht="30" spans="1:11">
      <c r="A59" s="16" t="s">
        <v>71</v>
      </c>
      <c r="B59" s="17">
        <v>365</v>
      </c>
      <c r="C59" s="18" t="s">
        <v>14</v>
      </c>
      <c r="D59" s="19">
        <v>44418</v>
      </c>
      <c r="E59" s="19">
        <v>44783</v>
      </c>
      <c r="F59" s="20">
        <v>16000000</v>
      </c>
      <c r="G59" s="18" t="s">
        <v>15</v>
      </c>
      <c r="H59" s="21" t="s">
        <v>16</v>
      </c>
      <c r="I59" s="26">
        <v>0.0175</v>
      </c>
      <c r="J59" s="26">
        <v>0.036</v>
      </c>
      <c r="K59" s="27">
        <f>VLOOKUP(A59,[1]编号!$A:$C,3,FALSE)</f>
        <v>292244.17</v>
      </c>
    </row>
    <row r="60" ht="30" spans="1:11">
      <c r="A60" s="16" t="s">
        <v>72</v>
      </c>
      <c r="B60" s="17">
        <v>365</v>
      </c>
      <c r="C60" s="18" t="s">
        <v>14</v>
      </c>
      <c r="D60" s="19">
        <v>44424</v>
      </c>
      <c r="E60" s="19">
        <v>44789</v>
      </c>
      <c r="F60" s="20">
        <v>50000000</v>
      </c>
      <c r="G60" s="18" t="s">
        <v>15</v>
      </c>
      <c r="H60" s="21" t="s">
        <v>16</v>
      </c>
      <c r="I60" s="26">
        <v>0.0175</v>
      </c>
      <c r="J60" s="26">
        <v>0.0391</v>
      </c>
      <c r="K60" s="27">
        <f>VLOOKUP(A60,[1]编号!$A:$C,3,FALSE)</f>
        <v>1055845.06</v>
      </c>
    </row>
    <row r="61" ht="30" spans="1:11">
      <c r="A61" s="16" t="s">
        <v>73</v>
      </c>
      <c r="B61" s="17">
        <v>364</v>
      </c>
      <c r="C61" s="18" t="s">
        <v>14</v>
      </c>
      <c r="D61" s="19">
        <v>44424</v>
      </c>
      <c r="E61" s="19">
        <v>44788</v>
      </c>
      <c r="F61" s="20">
        <v>5000000</v>
      </c>
      <c r="G61" s="18" t="s">
        <v>15</v>
      </c>
      <c r="H61" s="21" t="s">
        <v>16</v>
      </c>
      <c r="I61" s="26">
        <v>0.0155</v>
      </c>
      <c r="J61" s="26">
        <v>0.036</v>
      </c>
      <c r="K61" s="27">
        <f>VLOOKUP(A61,[1]编号!$A:$C,3,FALSE)</f>
        <v>99821.96</v>
      </c>
    </row>
    <row r="62" ht="30" spans="1:11">
      <c r="A62" s="16" t="s">
        <v>74</v>
      </c>
      <c r="B62" s="17">
        <v>365</v>
      </c>
      <c r="C62" s="18" t="s">
        <v>14</v>
      </c>
      <c r="D62" s="19">
        <v>44431</v>
      </c>
      <c r="E62" s="19">
        <v>44796</v>
      </c>
      <c r="F62" s="20">
        <v>10000000</v>
      </c>
      <c r="G62" s="18" t="s">
        <v>15</v>
      </c>
      <c r="H62" s="21" t="s">
        <v>16</v>
      </c>
      <c r="I62" s="26">
        <v>0.0175</v>
      </c>
      <c r="J62" s="26">
        <v>0.036</v>
      </c>
      <c r="K62" s="27">
        <f>VLOOKUP(A62,[1]编号!$A:$C,3,FALSE)</f>
        <v>177961.83</v>
      </c>
    </row>
    <row r="63" ht="30" spans="1:11">
      <c r="A63" s="16" t="s">
        <v>75</v>
      </c>
      <c r="B63" s="17">
        <v>361</v>
      </c>
      <c r="C63" s="18" t="s">
        <v>14</v>
      </c>
      <c r="D63" s="19">
        <v>44431</v>
      </c>
      <c r="E63" s="19">
        <v>44792</v>
      </c>
      <c r="F63" s="20">
        <v>5000000</v>
      </c>
      <c r="G63" s="18" t="s">
        <v>15</v>
      </c>
      <c r="H63" s="21" t="s">
        <v>16</v>
      </c>
      <c r="I63" s="26">
        <v>0.0155</v>
      </c>
      <c r="J63" s="26">
        <v>0.0385</v>
      </c>
      <c r="K63" s="27">
        <f>VLOOKUP(A63,[1]编号!$A:$C,3,FALSE)</f>
        <v>110667.02</v>
      </c>
    </row>
    <row r="64" ht="30" spans="1:11">
      <c r="A64" s="16" t="s">
        <v>76</v>
      </c>
      <c r="B64" s="17">
        <v>365</v>
      </c>
      <c r="C64" s="18" t="s">
        <v>14</v>
      </c>
      <c r="D64" s="19">
        <v>44433</v>
      </c>
      <c r="E64" s="19">
        <v>44798</v>
      </c>
      <c r="F64" s="20">
        <v>10000000</v>
      </c>
      <c r="G64" s="18" t="s">
        <v>15</v>
      </c>
      <c r="H64" s="21" t="s">
        <v>16</v>
      </c>
      <c r="I64" s="26">
        <v>0.0175</v>
      </c>
      <c r="J64" s="26">
        <v>0.039</v>
      </c>
      <c r="K64" s="27">
        <f>VLOOKUP(A64,[1]编号!$A:$C,3,FALSE)</f>
        <v>207933.92</v>
      </c>
    </row>
    <row r="65" ht="30" spans="1:11">
      <c r="A65" s="16" t="s">
        <v>77</v>
      </c>
      <c r="B65" s="17">
        <v>350</v>
      </c>
      <c r="C65" s="18" t="s">
        <v>14</v>
      </c>
      <c r="D65" s="19">
        <v>44442</v>
      </c>
      <c r="E65" s="19">
        <v>44792</v>
      </c>
      <c r="F65" s="20">
        <v>215000000</v>
      </c>
      <c r="G65" s="18" t="s">
        <v>15</v>
      </c>
      <c r="H65" s="21" t="s">
        <v>16</v>
      </c>
      <c r="I65" s="26">
        <v>0.0155</v>
      </c>
      <c r="J65" s="26">
        <v>0.04</v>
      </c>
      <c r="K65" s="27">
        <f>VLOOKUP(A65,[1]编号!$A:$C,3,FALSE)</f>
        <v>4895360.67</v>
      </c>
    </row>
    <row r="66" ht="30" spans="1:11">
      <c r="A66" s="16" t="s">
        <v>78</v>
      </c>
      <c r="B66" s="17">
        <v>363</v>
      </c>
      <c r="C66" s="18" t="s">
        <v>14</v>
      </c>
      <c r="D66" s="19">
        <v>44442</v>
      </c>
      <c r="E66" s="19">
        <v>44805</v>
      </c>
      <c r="F66" s="20">
        <v>30000000</v>
      </c>
      <c r="G66" s="18" t="s">
        <v>15</v>
      </c>
      <c r="H66" s="21" t="s">
        <v>16</v>
      </c>
      <c r="I66" s="26">
        <v>0.0155</v>
      </c>
      <c r="J66" s="26">
        <v>0.036</v>
      </c>
      <c r="K66" s="27">
        <f>VLOOKUP(A66,[1]编号!$A:$C,3,FALSE)</f>
        <v>585936.84</v>
      </c>
    </row>
    <row r="67" ht="30" spans="1:11">
      <c r="A67" s="16" t="s">
        <v>79</v>
      </c>
      <c r="B67" s="17">
        <v>364</v>
      </c>
      <c r="C67" s="18" t="s">
        <v>14</v>
      </c>
      <c r="D67" s="19">
        <v>44445</v>
      </c>
      <c r="E67" s="19">
        <v>44809</v>
      </c>
      <c r="F67" s="20">
        <v>20000000</v>
      </c>
      <c r="G67" s="18" t="s">
        <v>15</v>
      </c>
      <c r="H67" s="21" t="s">
        <v>16</v>
      </c>
      <c r="I67" s="26">
        <v>0.0155</v>
      </c>
      <c r="J67" s="26">
        <v>0.033</v>
      </c>
      <c r="K67" s="27">
        <f>VLOOKUP(A67,[1]编号!$A:$C,3,FALSE)</f>
        <v>328605.85</v>
      </c>
    </row>
    <row r="68" ht="30" spans="1:11">
      <c r="A68" s="16" t="s">
        <v>80</v>
      </c>
      <c r="B68" s="17">
        <v>364</v>
      </c>
      <c r="C68" s="18" t="s">
        <v>14</v>
      </c>
      <c r="D68" s="19">
        <v>44447</v>
      </c>
      <c r="E68" s="19">
        <v>44811</v>
      </c>
      <c r="F68" s="20">
        <v>20000000</v>
      </c>
      <c r="G68" s="18" t="s">
        <v>15</v>
      </c>
      <c r="H68" s="21" t="s">
        <v>16</v>
      </c>
      <c r="I68" s="26">
        <v>0.0155</v>
      </c>
      <c r="J68" s="26">
        <v>0.0355</v>
      </c>
      <c r="K68" s="27">
        <f>VLOOKUP(A68,[1]编号!$A:$C,3,FALSE)</f>
        <v>383913.9</v>
      </c>
    </row>
    <row r="69" ht="30" spans="1:11">
      <c r="A69" s="16" t="s">
        <v>81</v>
      </c>
      <c r="B69" s="17">
        <v>364</v>
      </c>
      <c r="C69" s="18" t="s">
        <v>14</v>
      </c>
      <c r="D69" s="19">
        <v>44447</v>
      </c>
      <c r="E69" s="19">
        <v>44811</v>
      </c>
      <c r="F69" s="20">
        <v>20000000</v>
      </c>
      <c r="G69" s="18" t="s">
        <v>15</v>
      </c>
      <c r="H69" s="21" t="s">
        <v>16</v>
      </c>
      <c r="I69" s="26">
        <v>0.0155</v>
      </c>
      <c r="J69" s="26">
        <v>0.0355</v>
      </c>
      <c r="K69" s="27">
        <f>VLOOKUP(A69,[1]编号!$A:$C,3,FALSE)</f>
        <v>383913.9</v>
      </c>
    </row>
    <row r="70" ht="30" spans="1:11">
      <c r="A70" s="16" t="s">
        <v>82</v>
      </c>
      <c r="B70" s="17">
        <v>365</v>
      </c>
      <c r="C70" s="18" t="s">
        <v>14</v>
      </c>
      <c r="D70" s="19">
        <v>44447</v>
      </c>
      <c r="E70" s="19">
        <v>44812</v>
      </c>
      <c r="F70" s="20">
        <v>40000000</v>
      </c>
      <c r="G70" s="18" t="s">
        <v>15</v>
      </c>
      <c r="H70" s="21" t="s">
        <v>16</v>
      </c>
      <c r="I70" s="26">
        <v>0.0175</v>
      </c>
      <c r="J70" s="26">
        <v>0.039</v>
      </c>
      <c r="K70" s="27">
        <f>VLOOKUP(A70,[1]编号!$A:$C,3,FALSE)</f>
        <v>830595.19</v>
      </c>
    </row>
    <row r="71" ht="30" spans="1:11">
      <c r="A71" s="16" t="s">
        <v>83</v>
      </c>
      <c r="B71" s="17">
        <v>364</v>
      </c>
      <c r="C71" s="18" t="s">
        <v>14</v>
      </c>
      <c r="D71" s="19">
        <v>44448</v>
      </c>
      <c r="E71" s="19">
        <v>44812</v>
      </c>
      <c r="F71" s="20">
        <v>20000000</v>
      </c>
      <c r="G71" s="18" t="s">
        <v>15</v>
      </c>
      <c r="H71" s="21" t="s">
        <v>16</v>
      </c>
      <c r="I71" s="26">
        <v>0.0155</v>
      </c>
      <c r="J71" s="26">
        <v>0.033</v>
      </c>
      <c r="K71" s="27">
        <f>VLOOKUP(A71,[1]编号!$A:$C,3,FALSE)</f>
        <v>334506.04</v>
      </c>
    </row>
    <row r="72" ht="30" spans="1:11">
      <c r="A72" s="16" t="s">
        <v>84</v>
      </c>
      <c r="B72" s="17">
        <v>365</v>
      </c>
      <c r="C72" s="18" t="s">
        <v>14</v>
      </c>
      <c r="D72" s="19">
        <v>44454</v>
      </c>
      <c r="E72" s="19">
        <v>44819</v>
      </c>
      <c r="F72" s="20">
        <v>12800000</v>
      </c>
      <c r="G72" s="18" t="s">
        <v>15</v>
      </c>
      <c r="H72" s="21" t="s">
        <v>16</v>
      </c>
      <c r="I72" s="26">
        <v>0.0175</v>
      </c>
      <c r="J72" s="26">
        <v>0.0385</v>
      </c>
      <c r="K72" s="27">
        <f>VLOOKUP(A72,[1]编号!$A:$C,3,FALSE)</f>
        <v>258811.66</v>
      </c>
    </row>
    <row r="73" ht="30" spans="1:11">
      <c r="A73" s="16" t="s">
        <v>85</v>
      </c>
      <c r="B73" s="17">
        <v>364</v>
      </c>
      <c r="C73" s="18" t="s">
        <v>14</v>
      </c>
      <c r="D73" s="19">
        <v>44455</v>
      </c>
      <c r="E73" s="19">
        <v>44819</v>
      </c>
      <c r="F73" s="20">
        <v>19300000</v>
      </c>
      <c r="G73" s="18" t="s">
        <v>15</v>
      </c>
      <c r="H73" s="21" t="s">
        <v>16</v>
      </c>
      <c r="I73" s="26">
        <v>0.0155</v>
      </c>
      <c r="J73" s="26">
        <v>0.038</v>
      </c>
      <c r="K73" s="27">
        <f>VLOOKUP(A73,[1]编号!$A:$C,3,FALSE)</f>
        <v>420736.68</v>
      </c>
    </row>
    <row r="74" ht="30" spans="1:11">
      <c r="A74" s="16" t="s">
        <v>86</v>
      </c>
      <c r="B74" s="17">
        <v>365</v>
      </c>
      <c r="C74" s="18" t="s">
        <v>14</v>
      </c>
      <c r="D74" s="19">
        <v>44455</v>
      </c>
      <c r="E74" s="19">
        <v>44820</v>
      </c>
      <c r="F74" s="20">
        <v>50000000</v>
      </c>
      <c r="G74" s="18" t="s">
        <v>15</v>
      </c>
      <c r="H74" s="21" t="s">
        <v>16</v>
      </c>
      <c r="I74" s="26">
        <v>0.0175</v>
      </c>
      <c r="J74" s="26">
        <v>0.0371</v>
      </c>
      <c r="K74" s="27">
        <f>VLOOKUP(A74,[1]编号!$A:$C,3,FALSE)</f>
        <v>945806.91</v>
      </c>
    </row>
    <row r="75" ht="30" spans="1:11">
      <c r="A75" s="16" t="s">
        <v>87</v>
      </c>
      <c r="B75" s="17">
        <v>364</v>
      </c>
      <c r="C75" s="18" t="s">
        <v>14</v>
      </c>
      <c r="D75" s="19">
        <v>44456</v>
      </c>
      <c r="E75" s="19">
        <v>44820</v>
      </c>
      <c r="F75" s="20">
        <v>20000000</v>
      </c>
      <c r="G75" s="18" t="s">
        <v>15</v>
      </c>
      <c r="H75" s="21" t="s">
        <v>16</v>
      </c>
      <c r="I75" s="26">
        <v>0.0155</v>
      </c>
      <c r="J75" s="26">
        <v>0.031</v>
      </c>
      <c r="K75" s="27">
        <f>VLOOKUP(A75,[1]编号!$A:$C,3,FALSE)</f>
        <v>297106.3</v>
      </c>
    </row>
    <row r="76" ht="30" spans="1:11">
      <c r="A76" s="16" t="s">
        <v>88</v>
      </c>
      <c r="B76" s="17">
        <v>360</v>
      </c>
      <c r="C76" s="18" t="s">
        <v>14</v>
      </c>
      <c r="D76" s="19">
        <v>44463</v>
      </c>
      <c r="E76" s="19">
        <v>44823</v>
      </c>
      <c r="F76" s="20">
        <v>170000000</v>
      </c>
      <c r="G76" s="18" t="s">
        <v>15</v>
      </c>
      <c r="H76" s="21" t="s">
        <v>16</v>
      </c>
      <c r="I76" s="26">
        <v>0.0155</v>
      </c>
      <c r="J76" s="26">
        <v>0.039</v>
      </c>
      <c r="K76" s="27">
        <f>VLOOKUP(A76,[1]编号!$A:$C,3,FALSE)</f>
        <v>3859766.36</v>
      </c>
    </row>
    <row r="77" ht="30" spans="1:11">
      <c r="A77" s="16" t="s">
        <v>89</v>
      </c>
      <c r="B77" s="17">
        <v>364</v>
      </c>
      <c r="C77" s="18" t="s">
        <v>14</v>
      </c>
      <c r="D77" s="19">
        <v>44463</v>
      </c>
      <c r="E77" s="19">
        <v>44827</v>
      </c>
      <c r="F77" s="20">
        <v>50000000</v>
      </c>
      <c r="G77" s="18" t="s">
        <v>15</v>
      </c>
      <c r="H77" s="21" t="s">
        <v>16</v>
      </c>
      <c r="I77" s="26">
        <v>0.0155</v>
      </c>
      <c r="J77" s="26">
        <v>0.04</v>
      </c>
      <c r="K77" s="27">
        <f>VLOOKUP(A77,[1]编号!$A:$C,3,FALSE)</f>
        <v>1197555.07</v>
      </c>
    </row>
    <row r="78" ht="30" spans="1:11">
      <c r="A78" s="16" t="s">
        <v>90</v>
      </c>
      <c r="B78" s="17">
        <v>365</v>
      </c>
      <c r="C78" s="18" t="s">
        <v>14</v>
      </c>
      <c r="D78" s="19">
        <v>44466</v>
      </c>
      <c r="E78" s="19">
        <v>44831</v>
      </c>
      <c r="F78" s="20">
        <v>50000000</v>
      </c>
      <c r="G78" s="18" t="s">
        <v>15</v>
      </c>
      <c r="H78" s="21" t="s">
        <v>16</v>
      </c>
      <c r="I78" s="26">
        <v>0.0175</v>
      </c>
      <c r="J78" s="26">
        <v>0.044</v>
      </c>
      <c r="K78" s="27">
        <f>VLOOKUP(A78,[1]编号!$A:$C,3,FALSE)</f>
        <v>1314347.63</v>
      </c>
    </row>
    <row r="79" ht="30" spans="1:11">
      <c r="A79" s="16" t="s">
        <v>91</v>
      </c>
      <c r="B79" s="17">
        <v>364</v>
      </c>
      <c r="C79" s="18" t="s">
        <v>14</v>
      </c>
      <c r="D79" s="19">
        <v>44466</v>
      </c>
      <c r="E79" s="19">
        <v>44830</v>
      </c>
      <c r="F79" s="20">
        <v>100000000</v>
      </c>
      <c r="G79" s="18" t="s">
        <v>15</v>
      </c>
      <c r="H79" s="21" t="s">
        <v>16</v>
      </c>
      <c r="I79" s="26">
        <v>0.0155</v>
      </c>
      <c r="J79" s="26">
        <v>0.0375</v>
      </c>
      <c r="K79" s="27">
        <f>VLOOKUP(A79,[1]编号!$A:$C,3,FALSE)</f>
        <v>2138738.04</v>
      </c>
    </row>
    <row r="80" ht="30" spans="1:11">
      <c r="A80" s="16" t="s">
        <v>92</v>
      </c>
      <c r="B80" s="17">
        <v>360</v>
      </c>
      <c r="C80" s="18" t="s">
        <v>14</v>
      </c>
      <c r="D80" s="19">
        <v>44466</v>
      </c>
      <c r="E80" s="19">
        <v>44826</v>
      </c>
      <c r="F80" s="20">
        <v>11000000</v>
      </c>
      <c r="G80" s="18" t="s">
        <v>15</v>
      </c>
      <c r="H80" s="21" t="s">
        <v>16</v>
      </c>
      <c r="I80" s="26">
        <v>0.0155</v>
      </c>
      <c r="J80" s="26">
        <v>0.0385</v>
      </c>
      <c r="K80" s="27">
        <f>VLOOKUP(A80,[1]编号!$A:$C,3,FALSE)</f>
        <v>243758.94</v>
      </c>
    </row>
    <row r="81" ht="30" spans="1:11">
      <c r="A81" s="16" t="s">
        <v>93</v>
      </c>
      <c r="B81" s="17">
        <v>361</v>
      </c>
      <c r="C81" s="18" t="s">
        <v>14</v>
      </c>
      <c r="D81" s="19">
        <v>44466</v>
      </c>
      <c r="E81" s="19">
        <v>44827</v>
      </c>
      <c r="F81" s="20">
        <v>48700000</v>
      </c>
      <c r="G81" s="18" t="s">
        <v>15</v>
      </c>
      <c r="H81" s="21" t="s">
        <v>16</v>
      </c>
      <c r="I81" s="26">
        <v>0.0155</v>
      </c>
      <c r="J81" s="26">
        <v>0.039</v>
      </c>
      <c r="K81" s="27">
        <f>VLOOKUP(A81,[1]编号!$A:$C,3,FALSE)</f>
        <v>2212817</v>
      </c>
    </row>
    <row r="82" ht="30" spans="1:11">
      <c r="A82" s="16" t="s">
        <v>94</v>
      </c>
      <c r="B82" s="17">
        <v>365</v>
      </c>
      <c r="C82" s="18" t="s">
        <v>14</v>
      </c>
      <c r="D82" s="19">
        <v>44467</v>
      </c>
      <c r="E82" s="19">
        <v>44832</v>
      </c>
      <c r="F82" s="20">
        <v>58700000</v>
      </c>
      <c r="G82" s="18" t="s">
        <v>15</v>
      </c>
      <c r="H82" s="21" t="s">
        <v>16</v>
      </c>
      <c r="I82" s="26">
        <v>0.0175</v>
      </c>
      <c r="J82" s="26">
        <v>0.0393</v>
      </c>
      <c r="K82" s="27">
        <f>VLOOKUP(A82,[1]编号!$A:$C,3,FALSE)</f>
        <v>213295.86</v>
      </c>
    </row>
    <row r="83" ht="30" spans="1:11">
      <c r="A83" s="16" t="s">
        <v>95</v>
      </c>
      <c r="B83" s="17">
        <v>359</v>
      </c>
      <c r="C83" s="18" t="s">
        <v>14</v>
      </c>
      <c r="D83" s="19">
        <v>44468</v>
      </c>
      <c r="E83" s="19">
        <v>44827</v>
      </c>
      <c r="F83" s="20">
        <v>20000000</v>
      </c>
      <c r="G83" s="18" t="s">
        <v>15</v>
      </c>
      <c r="H83" s="21" t="s">
        <v>16</v>
      </c>
      <c r="I83" s="26">
        <v>0.0155</v>
      </c>
      <c r="J83" s="26">
        <v>0.037</v>
      </c>
      <c r="K83" s="27">
        <f>VLOOKUP(A83,[1]编号!$A:$C,3,FALSE)</f>
        <v>414443.79</v>
      </c>
    </row>
    <row r="84" ht="30" spans="1:11">
      <c r="A84" s="16" t="s">
        <v>96</v>
      </c>
      <c r="B84" s="17">
        <v>365</v>
      </c>
      <c r="C84" s="18" t="s">
        <v>14</v>
      </c>
      <c r="D84" s="19">
        <v>44468</v>
      </c>
      <c r="E84" s="19">
        <v>44833</v>
      </c>
      <c r="F84" s="20">
        <v>6000000</v>
      </c>
      <c r="G84" s="18" t="s">
        <v>15</v>
      </c>
      <c r="H84" s="21" t="s">
        <v>16</v>
      </c>
      <c r="I84" s="26">
        <v>0.0175</v>
      </c>
      <c r="J84" s="26">
        <v>0.0385</v>
      </c>
      <c r="K84" s="27">
        <f>VLOOKUP(A84,[1]编号!$A:$C,3,FALSE)</f>
        <v>123204.66</v>
      </c>
    </row>
    <row r="85" ht="30" spans="1:11">
      <c r="A85" s="16" t="s">
        <v>97</v>
      </c>
      <c r="B85" s="17">
        <v>303</v>
      </c>
      <c r="C85" s="18" t="s">
        <v>14</v>
      </c>
      <c r="D85" s="19">
        <v>44480</v>
      </c>
      <c r="E85" s="19">
        <v>44783</v>
      </c>
      <c r="F85" s="20">
        <v>40000000</v>
      </c>
      <c r="G85" s="18" t="s">
        <v>15</v>
      </c>
      <c r="H85" s="21" t="s">
        <v>16</v>
      </c>
      <c r="I85" s="26">
        <v>0.0155</v>
      </c>
      <c r="J85" s="26">
        <v>0.0375</v>
      </c>
      <c r="K85" s="27">
        <f>VLOOKUP(A85,[1]编号!$A:$C,3,FALSE)</f>
        <v>722118.1</v>
      </c>
    </row>
    <row r="86" ht="30" spans="1:11">
      <c r="A86" s="16" t="s">
        <v>98</v>
      </c>
      <c r="B86" s="17">
        <v>365</v>
      </c>
      <c r="C86" s="18" t="s">
        <v>14</v>
      </c>
      <c r="D86" s="19">
        <v>44482</v>
      </c>
      <c r="E86" s="19">
        <v>44847</v>
      </c>
      <c r="F86" s="20">
        <v>89600000</v>
      </c>
      <c r="G86" s="18" t="s">
        <v>15</v>
      </c>
      <c r="H86" s="21" t="s">
        <v>16</v>
      </c>
      <c r="I86" s="26">
        <v>0.0175</v>
      </c>
      <c r="J86" s="26">
        <v>0.0425</v>
      </c>
      <c r="K86" s="27">
        <f>VLOOKUP(A86,[1]编号!$A:$C,3,FALSE)</f>
        <v>2216127.23</v>
      </c>
    </row>
    <row r="87" ht="30" spans="1:11">
      <c r="A87" s="16" t="s">
        <v>99</v>
      </c>
      <c r="B87" s="17">
        <v>364</v>
      </c>
      <c r="C87" s="18" t="s">
        <v>14</v>
      </c>
      <c r="D87" s="19">
        <v>44484</v>
      </c>
      <c r="E87" s="19">
        <v>44848</v>
      </c>
      <c r="F87" s="20">
        <v>14000000</v>
      </c>
      <c r="G87" s="18" t="s">
        <v>15</v>
      </c>
      <c r="H87" s="21" t="s">
        <v>16</v>
      </c>
      <c r="I87" s="26">
        <v>0.0155</v>
      </c>
      <c r="J87" s="26">
        <v>0.038</v>
      </c>
      <c r="K87" s="27">
        <f>VLOOKUP(A87,[1]编号!$A:$C,3,FALSE)</f>
        <v>303521.31</v>
      </c>
    </row>
    <row r="88" ht="30" spans="1:11">
      <c r="A88" s="16" t="s">
        <v>100</v>
      </c>
      <c r="B88" s="17">
        <v>365</v>
      </c>
      <c r="C88" s="18" t="s">
        <v>14</v>
      </c>
      <c r="D88" s="19">
        <v>44487</v>
      </c>
      <c r="E88" s="19">
        <v>44852</v>
      </c>
      <c r="F88" s="20">
        <v>70000000</v>
      </c>
      <c r="G88" s="18" t="s">
        <v>15</v>
      </c>
      <c r="H88" s="21" t="s">
        <v>16</v>
      </c>
      <c r="I88" s="26">
        <v>0.0175</v>
      </c>
      <c r="J88" s="26">
        <v>0.0425</v>
      </c>
      <c r="K88" s="27">
        <f>VLOOKUP(A88,[1]编号!$A:$C,3,FALSE)</f>
        <v>1731204.93</v>
      </c>
    </row>
    <row r="89" ht="30" spans="1:11">
      <c r="A89" s="16" t="s">
        <v>101</v>
      </c>
      <c r="B89" s="17">
        <v>364</v>
      </c>
      <c r="C89" s="18" t="s">
        <v>14</v>
      </c>
      <c r="D89" s="19">
        <v>44487</v>
      </c>
      <c r="E89" s="19">
        <v>44851</v>
      </c>
      <c r="F89" s="20">
        <v>10000000</v>
      </c>
      <c r="G89" s="18" t="s">
        <v>15</v>
      </c>
      <c r="H89" s="21" t="s">
        <v>16</v>
      </c>
      <c r="I89" s="26">
        <v>0.0155</v>
      </c>
      <c r="J89" s="26">
        <v>0.0389</v>
      </c>
      <c r="K89" s="27">
        <f>VLOOKUP(A89,[1]编号!$A:$C,3,FALSE)</f>
        <v>227488.47</v>
      </c>
    </row>
    <row r="90" ht="30" spans="1:11">
      <c r="A90" s="16" t="s">
        <v>102</v>
      </c>
      <c r="B90" s="17">
        <v>364</v>
      </c>
      <c r="C90" s="18" t="s">
        <v>14</v>
      </c>
      <c r="D90" s="19">
        <v>44489</v>
      </c>
      <c r="E90" s="19">
        <v>44853</v>
      </c>
      <c r="F90" s="20">
        <v>50000000</v>
      </c>
      <c r="G90" s="18" t="s">
        <v>15</v>
      </c>
      <c r="H90" s="21" t="s">
        <v>16</v>
      </c>
      <c r="I90" s="26">
        <v>0.0155</v>
      </c>
      <c r="J90" s="26">
        <v>0.038</v>
      </c>
      <c r="K90" s="27">
        <f>VLOOKUP(A90,[1]编号!$A:$C,3,FALSE)</f>
        <v>1106643.38</v>
      </c>
    </row>
    <row r="91" ht="30" spans="1:11">
      <c r="A91" s="16" t="s">
        <v>103</v>
      </c>
      <c r="B91" s="17">
        <v>365</v>
      </c>
      <c r="C91" s="18" t="s">
        <v>14</v>
      </c>
      <c r="D91" s="19">
        <v>44489</v>
      </c>
      <c r="E91" s="19">
        <v>44854</v>
      </c>
      <c r="F91" s="20">
        <v>63000000</v>
      </c>
      <c r="G91" s="18" t="s">
        <v>15</v>
      </c>
      <c r="H91" s="21" t="s">
        <v>16</v>
      </c>
      <c r="I91" s="26">
        <v>0.0175</v>
      </c>
      <c r="J91" s="26">
        <v>0.0425</v>
      </c>
      <c r="K91" s="27">
        <f>VLOOKUP(A91,[1]编号!$A:$C,3,FALSE)</f>
        <v>1557747.8</v>
      </c>
    </row>
    <row r="92" ht="30" spans="1:11">
      <c r="A92" s="16" t="s">
        <v>104</v>
      </c>
      <c r="B92" s="17">
        <v>365</v>
      </c>
      <c r="C92" s="18" t="s">
        <v>14</v>
      </c>
      <c r="D92" s="19">
        <v>44490</v>
      </c>
      <c r="E92" s="19">
        <v>44855</v>
      </c>
      <c r="F92" s="20">
        <v>15000000</v>
      </c>
      <c r="G92" s="18" t="s">
        <v>15</v>
      </c>
      <c r="H92" s="21" t="s">
        <v>16</v>
      </c>
      <c r="I92" s="26">
        <v>0.0175</v>
      </c>
      <c r="J92" s="26">
        <v>0.034</v>
      </c>
      <c r="K92" s="27">
        <f>VLOOKUP(A92,[1]编号!$A:$C,3,FALSE)</f>
        <v>236087.56</v>
      </c>
    </row>
    <row r="93" ht="30" spans="1:11">
      <c r="A93" s="16" t="s">
        <v>105</v>
      </c>
      <c r="B93" s="17">
        <v>364</v>
      </c>
      <c r="C93" s="18" t="s">
        <v>14</v>
      </c>
      <c r="D93" s="19">
        <v>44490</v>
      </c>
      <c r="E93" s="19">
        <v>44854</v>
      </c>
      <c r="F93" s="20">
        <v>100000000</v>
      </c>
      <c r="G93" s="18" t="s">
        <v>15</v>
      </c>
      <c r="H93" s="21" t="s">
        <v>16</v>
      </c>
      <c r="I93" s="26">
        <v>0.0155</v>
      </c>
      <c r="J93" s="26">
        <v>0.037</v>
      </c>
      <c r="K93" s="27">
        <f>VLOOKUP(A93,[1]编号!$A:$C,3,FALSE)</f>
        <v>2108309.34</v>
      </c>
    </row>
    <row r="94" ht="30" spans="1:11">
      <c r="A94" s="16" t="s">
        <v>106</v>
      </c>
      <c r="B94" s="17">
        <v>364</v>
      </c>
      <c r="C94" s="18" t="s">
        <v>14</v>
      </c>
      <c r="D94" s="19">
        <v>44491</v>
      </c>
      <c r="E94" s="19">
        <v>44855</v>
      </c>
      <c r="F94" s="20">
        <v>20000000</v>
      </c>
      <c r="G94" s="18" t="s">
        <v>15</v>
      </c>
      <c r="H94" s="21" t="s">
        <v>16</v>
      </c>
      <c r="I94" s="26">
        <v>0.0155</v>
      </c>
      <c r="J94" s="26">
        <v>0.0385</v>
      </c>
      <c r="K94" s="27">
        <f>VLOOKUP(A94,[1]编号!$A:$C,3,FALSE)</f>
        <v>444426.32</v>
      </c>
    </row>
    <row r="95" ht="30" spans="1:11">
      <c r="A95" s="16" t="s">
        <v>107</v>
      </c>
      <c r="B95" s="17">
        <v>365</v>
      </c>
      <c r="C95" s="18" t="s">
        <v>14</v>
      </c>
      <c r="D95" s="19">
        <v>44494</v>
      </c>
      <c r="E95" s="19">
        <v>44859</v>
      </c>
      <c r="F95" s="20">
        <v>15400000</v>
      </c>
      <c r="G95" s="18" t="s">
        <v>15</v>
      </c>
      <c r="H95" s="21" t="s">
        <v>16</v>
      </c>
      <c r="I95" s="26">
        <v>0.0175</v>
      </c>
      <c r="J95" s="26">
        <v>0.0425</v>
      </c>
      <c r="K95" s="27">
        <f>VLOOKUP(A95,[1]编号!$A:$C,3,FALSE)</f>
        <v>379804.54</v>
      </c>
    </row>
    <row r="96" ht="30" spans="1:11">
      <c r="A96" s="16" t="s">
        <v>108</v>
      </c>
      <c r="B96" s="17">
        <v>364</v>
      </c>
      <c r="C96" s="18" t="s">
        <v>14</v>
      </c>
      <c r="D96" s="19">
        <v>44494</v>
      </c>
      <c r="E96" s="19">
        <v>44858</v>
      </c>
      <c r="F96" s="20">
        <v>10000000</v>
      </c>
      <c r="G96" s="18" t="s">
        <v>15</v>
      </c>
      <c r="H96" s="21" t="s">
        <v>16</v>
      </c>
      <c r="I96" s="26">
        <v>0.0155</v>
      </c>
      <c r="J96" s="26">
        <v>0.038</v>
      </c>
      <c r="K96" s="27">
        <f>VLOOKUP(A96,[1]编号!$A:$C,3,FALSE)</f>
        <v>217347.25</v>
      </c>
    </row>
    <row r="97" ht="30" spans="1:11">
      <c r="A97" s="16" t="s">
        <v>109</v>
      </c>
      <c r="B97" s="17">
        <v>361</v>
      </c>
      <c r="C97" s="18" t="s">
        <v>14</v>
      </c>
      <c r="D97" s="19">
        <v>44494</v>
      </c>
      <c r="E97" s="19">
        <v>44855</v>
      </c>
      <c r="F97" s="20">
        <v>87500000</v>
      </c>
      <c r="G97" s="18" t="s">
        <v>15</v>
      </c>
      <c r="H97" s="21" t="s">
        <v>16</v>
      </c>
      <c r="I97" s="26">
        <v>0.0155</v>
      </c>
      <c r="J97" s="26">
        <v>0.037</v>
      </c>
      <c r="K97" s="27">
        <f>VLOOKUP(A97,[1]编号!$A:$C,3,FALSE)</f>
        <v>1827993.13</v>
      </c>
    </row>
    <row r="98" ht="30" spans="1:11">
      <c r="A98" s="16" t="s">
        <v>110</v>
      </c>
      <c r="B98" s="17">
        <v>360</v>
      </c>
      <c r="C98" s="18" t="s">
        <v>14</v>
      </c>
      <c r="D98" s="19">
        <v>44494</v>
      </c>
      <c r="E98" s="19">
        <v>44854</v>
      </c>
      <c r="F98" s="20">
        <v>10000000</v>
      </c>
      <c r="G98" s="18" t="s">
        <v>15</v>
      </c>
      <c r="H98" s="21" t="s">
        <v>16</v>
      </c>
      <c r="I98" s="26">
        <v>0.0155</v>
      </c>
      <c r="J98" s="26">
        <v>0.0389</v>
      </c>
      <c r="K98" s="27">
        <f>VLOOKUP(A98,[1]编号!$A:$C,3,FALSE)</f>
        <v>224012.62</v>
      </c>
    </row>
    <row r="99" ht="30" spans="1:11">
      <c r="A99" s="16" t="s">
        <v>111</v>
      </c>
      <c r="B99" s="17">
        <v>365</v>
      </c>
      <c r="C99" s="18" t="s">
        <v>14</v>
      </c>
      <c r="D99" s="19">
        <v>44496</v>
      </c>
      <c r="E99" s="19">
        <v>44861</v>
      </c>
      <c r="F99" s="20">
        <v>33000000</v>
      </c>
      <c r="G99" s="18" t="s">
        <v>15</v>
      </c>
      <c r="H99" s="21" t="s">
        <v>16</v>
      </c>
      <c r="I99" s="26">
        <v>0.0175</v>
      </c>
      <c r="J99" s="26">
        <v>0.038</v>
      </c>
      <c r="K99" s="27">
        <f>VLOOKUP(A99,[1]编号!$A:$C,3,FALSE)</f>
        <v>653075.38</v>
      </c>
    </row>
    <row r="100" ht="30" spans="1:11">
      <c r="A100" s="16" t="s">
        <v>112</v>
      </c>
      <c r="B100" s="17">
        <v>365</v>
      </c>
      <c r="C100" s="18" t="s">
        <v>14</v>
      </c>
      <c r="D100" s="19">
        <v>44497</v>
      </c>
      <c r="E100" s="19">
        <v>44862</v>
      </c>
      <c r="F100" s="20">
        <v>98000000</v>
      </c>
      <c r="G100" s="18" t="s">
        <v>15</v>
      </c>
      <c r="H100" s="21" t="s">
        <v>16</v>
      </c>
      <c r="I100" s="26">
        <v>0.0175</v>
      </c>
      <c r="J100" s="26">
        <v>0.0381</v>
      </c>
      <c r="K100" s="27">
        <f>VLOOKUP(A100,[1]编号!$A:$C,3,FALSE)</f>
        <v>1937637.87</v>
      </c>
    </row>
    <row r="101" ht="30" spans="1:11">
      <c r="A101" s="16" t="s">
        <v>113</v>
      </c>
      <c r="B101" s="17">
        <v>364</v>
      </c>
      <c r="C101" s="18" t="s">
        <v>14</v>
      </c>
      <c r="D101" s="19">
        <v>44498</v>
      </c>
      <c r="E101" s="19">
        <v>44862</v>
      </c>
      <c r="F101" s="20">
        <v>5000000</v>
      </c>
      <c r="G101" s="18" t="s">
        <v>15</v>
      </c>
      <c r="H101" s="21" t="s">
        <v>16</v>
      </c>
      <c r="I101" s="26">
        <v>0.0155</v>
      </c>
      <c r="J101" s="26">
        <v>0.037</v>
      </c>
      <c r="K101" s="27">
        <f>VLOOKUP(A101,[1]编号!$A:$C,3,FALSE)</f>
        <v>103439.31</v>
      </c>
    </row>
    <row r="102" ht="30" spans="1:11">
      <c r="A102" s="16" t="s">
        <v>114</v>
      </c>
      <c r="B102" s="17">
        <v>364</v>
      </c>
      <c r="C102" s="18" t="s">
        <v>14</v>
      </c>
      <c r="D102" s="19">
        <v>44498</v>
      </c>
      <c r="E102" s="19">
        <v>44862</v>
      </c>
      <c r="F102" s="20">
        <v>11000000</v>
      </c>
      <c r="G102" s="18" t="s">
        <v>15</v>
      </c>
      <c r="H102" s="21" t="s">
        <v>16</v>
      </c>
      <c r="I102" s="26">
        <v>0.0155</v>
      </c>
      <c r="J102" s="26">
        <v>0.037</v>
      </c>
      <c r="K102" s="27">
        <f>VLOOKUP(A102,[1]编号!$A:$C,3,FALSE)</f>
        <v>227566.46</v>
      </c>
    </row>
    <row r="103" ht="30" spans="1:11">
      <c r="A103" s="16" t="s">
        <v>115</v>
      </c>
      <c r="B103" s="17">
        <v>364</v>
      </c>
      <c r="C103" s="18" t="s">
        <v>14</v>
      </c>
      <c r="D103" s="19">
        <v>44501</v>
      </c>
      <c r="E103" s="19">
        <v>44865</v>
      </c>
      <c r="F103" s="20">
        <v>25000000</v>
      </c>
      <c r="G103" s="18" t="s">
        <v>15</v>
      </c>
      <c r="H103" s="21" t="s">
        <v>16</v>
      </c>
      <c r="I103" s="26">
        <v>0.0155</v>
      </c>
      <c r="J103" s="26">
        <v>0.0385</v>
      </c>
      <c r="K103" s="27">
        <f>VLOOKUP(A103,[1]编号!$A:$C,3,FALSE)</f>
        <v>556448.33</v>
      </c>
    </row>
    <row r="104" ht="30" spans="1:11">
      <c r="A104" s="16" t="s">
        <v>116</v>
      </c>
      <c r="B104" s="17">
        <v>360</v>
      </c>
      <c r="C104" s="18" t="s">
        <v>14</v>
      </c>
      <c r="D104" s="19">
        <v>44501</v>
      </c>
      <c r="E104" s="19">
        <v>44861</v>
      </c>
      <c r="F104" s="20">
        <v>18000000</v>
      </c>
      <c r="G104" s="18" t="s">
        <v>15</v>
      </c>
      <c r="H104" s="21" t="s">
        <v>16</v>
      </c>
      <c r="I104" s="26">
        <v>0.0155</v>
      </c>
      <c r="J104" s="26">
        <v>0.037</v>
      </c>
      <c r="K104" s="27">
        <f>VLOOKUP(A104,[1]编号!$A:$C,3,FALSE)</f>
        <v>375239.25</v>
      </c>
    </row>
    <row r="105" ht="30" spans="1:11">
      <c r="A105" s="16" t="s">
        <v>117</v>
      </c>
      <c r="B105" s="17">
        <v>365</v>
      </c>
      <c r="C105" s="18" t="s">
        <v>14</v>
      </c>
      <c r="D105" s="19">
        <v>44501</v>
      </c>
      <c r="E105" s="19">
        <v>44866</v>
      </c>
      <c r="F105" s="20">
        <v>15000000</v>
      </c>
      <c r="G105" s="18" t="s">
        <v>15</v>
      </c>
      <c r="H105" s="21" t="s">
        <v>16</v>
      </c>
      <c r="I105" s="26">
        <v>0.0175</v>
      </c>
      <c r="J105" s="26">
        <v>0.038</v>
      </c>
      <c r="K105" s="27">
        <f>VLOOKUP(A105,[1]编号!$A:$C,3,FALSE)</f>
        <v>296616.11</v>
      </c>
    </row>
    <row r="106" ht="30" spans="1:11">
      <c r="A106" s="16" t="s">
        <v>118</v>
      </c>
      <c r="B106" s="17">
        <v>365</v>
      </c>
      <c r="C106" s="18" t="s">
        <v>14</v>
      </c>
      <c r="D106" s="19">
        <v>44501</v>
      </c>
      <c r="E106" s="19">
        <v>44866</v>
      </c>
      <c r="F106" s="20">
        <v>32900000</v>
      </c>
      <c r="G106" s="18" t="s">
        <v>15</v>
      </c>
      <c r="H106" s="21" t="s">
        <v>16</v>
      </c>
      <c r="I106" s="26">
        <v>0.0175</v>
      </c>
      <c r="J106" s="26">
        <v>0.038</v>
      </c>
      <c r="K106" s="27">
        <f>VLOOKUP(A106,[1]编号!$A:$C,3,FALSE)</f>
        <v>650578</v>
      </c>
    </row>
    <row r="107" ht="30" spans="1:11">
      <c r="A107" s="16" t="s">
        <v>119</v>
      </c>
      <c r="B107" s="17">
        <v>210</v>
      </c>
      <c r="C107" s="18" t="s">
        <v>14</v>
      </c>
      <c r="D107" s="19">
        <v>44503</v>
      </c>
      <c r="E107" s="19">
        <v>44713</v>
      </c>
      <c r="F107" s="20">
        <v>15000000</v>
      </c>
      <c r="G107" s="18" t="s">
        <v>15</v>
      </c>
      <c r="H107" s="21" t="s">
        <v>16</v>
      </c>
      <c r="I107" s="26">
        <v>0.0155</v>
      </c>
      <c r="J107" s="26">
        <v>0.0355</v>
      </c>
      <c r="K107" s="27">
        <f>VLOOKUP(A107,[1]编号!$A:$C,3,FALSE)</f>
        <v>174999.5</v>
      </c>
    </row>
    <row r="108" ht="30" spans="1:11">
      <c r="A108" s="16" t="s">
        <v>120</v>
      </c>
      <c r="B108" s="17">
        <v>306</v>
      </c>
      <c r="C108" s="18" t="s">
        <v>14</v>
      </c>
      <c r="D108" s="19">
        <v>44503</v>
      </c>
      <c r="E108" s="19">
        <v>44809</v>
      </c>
      <c r="F108" s="20">
        <v>6000000</v>
      </c>
      <c r="G108" s="18" t="s">
        <v>15</v>
      </c>
      <c r="H108" s="21" t="s">
        <v>16</v>
      </c>
      <c r="I108" s="26">
        <v>0.0155</v>
      </c>
      <c r="J108" s="26">
        <v>0.038</v>
      </c>
      <c r="K108" s="27">
        <f>VLOOKUP(A108,[1]编号!$A:$C,3,FALSE)</f>
        <v>110943.13</v>
      </c>
    </row>
    <row r="109" ht="30" spans="1:11">
      <c r="A109" s="16" t="s">
        <v>121</v>
      </c>
      <c r="B109" s="17">
        <v>365</v>
      </c>
      <c r="C109" s="18" t="s">
        <v>14</v>
      </c>
      <c r="D109" s="19">
        <v>44503</v>
      </c>
      <c r="E109" s="19">
        <v>44868</v>
      </c>
      <c r="F109" s="20">
        <v>93000000</v>
      </c>
      <c r="G109" s="18" t="s">
        <v>15</v>
      </c>
      <c r="H109" s="21" t="s">
        <v>16</v>
      </c>
      <c r="I109" s="26">
        <v>0.0175</v>
      </c>
      <c r="J109" s="26">
        <v>0.037</v>
      </c>
      <c r="K109" s="27">
        <f>VLOOKUP(A109,[1]编号!$A:$C,3,FALSE)</f>
        <v>1776788.05</v>
      </c>
    </row>
    <row r="110" ht="30" spans="1:11">
      <c r="A110" s="16" t="s">
        <v>122</v>
      </c>
      <c r="B110" s="17">
        <v>364</v>
      </c>
      <c r="C110" s="18" t="s">
        <v>14</v>
      </c>
      <c r="D110" s="19">
        <v>44503</v>
      </c>
      <c r="E110" s="19">
        <v>44867</v>
      </c>
      <c r="F110" s="20">
        <v>40000000</v>
      </c>
      <c r="G110" s="18" t="s">
        <v>15</v>
      </c>
      <c r="H110" s="21" t="s">
        <v>16</v>
      </c>
      <c r="I110" s="26">
        <v>0.0155</v>
      </c>
      <c r="J110" s="26">
        <v>0.037</v>
      </c>
      <c r="K110" s="27">
        <f>VLOOKUP(A110,[1]编号!$A:$C,3,FALSE)</f>
        <v>843085.54</v>
      </c>
    </row>
    <row r="111" ht="30" spans="1:11">
      <c r="A111" s="16" t="s">
        <v>123</v>
      </c>
      <c r="B111" s="17">
        <v>364</v>
      </c>
      <c r="C111" s="18" t="s">
        <v>14</v>
      </c>
      <c r="D111" s="19">
        <v>44505</v>
      </c>
      <c r="E111" s="19">
        <v>44869</v>
      </c>
      <c r="F111" s="20">
        <v>88000000</v>
      </c>
      <c r="G111" s="18" t="s">
        <v>15</v>
      </c>
      <c r="H111" s="21" t="s">
        <v>16</v>
      </c>
      <c r="I111" s="26">
        <v>0.0155</v>
      </c>
      <c r="J111" s="26">
        <v>0.0358</v>
      </c>
      <c r="K111" s="27">
        <f>VLOOKUP(A111,[1]编号!$A:$C,3,FALSE)</f>
        <v>1741498.94</v>
      </c>
    </row>
    <row r="112" ht="30" spans="1:11">
      <c r="A112" s="16" t="s">
        <v>124</v>
      </c>
      <c r="B112" s="17">
        <v>365</v>
      </c>
      <c r="C112" s="18" t="s">
        <v>14</v>
      </c>
      <c r="D112" s="19">
        <v>44508</v>
      </c>
      <c r="E112" s="19">
        <v>44873</v>
      </c>
      <c r="F112" s="20">
        <v>98000000</v>
      </c>
      <c r="G112" s="18" t="s">
        <v>15</v>
      </c>
      <c r="H112" s="21" t="s">
        <v>16</v>
      </c>
      <c r="I112" s="26">
        <v>0.0175</v>
      </c>
      <c r="J112" s="26">
        <v>0.036</v>
      </c>
      <c r="K112" s="27">
        <f>VLOOKUP(A112,[1]编号!$A:$C,3,FALSE)</f>
        <v>1756746.58</v>
      </c>
    </row>
    <row r="113" ht="30" spans="1:11">
      <c r="A113" s="16" t="s">
        <v>125</v>
      </c>
      <c r="B113" s="17">
        <v>364</v>
      </c>
      <c r="C113" s="18" t="s">
        <v>14</v>
      </c>
      <c r="D113" s="19">
        <v>44508</v>
      </c>
      <c r="E113" s="19">
        <v>44872</v>
      </c>
      <c r="F113" s="20">
        <v>10000000</v>
      </c>
      <c r="G113" s="18" t="s">
        <v>15</v>
      </c>
      <c r="H113" s="21" t="s">
        <v>16</v>
      </c>
      <c r="I113" s="26">
        <v>0.0155</v>
      </c>
      <c r="J113" s="26">
        <v>0.0389</v>
      </c>
      <c r="K113" s="27">
        <f>VLOOKUP(A113,[1]编号!$A:$C,3,FALSE)</f>
        <v>224231.28</v>
      </c>
    </row>
    <row r="114" ht="30" spans="1:11">
      <c r="A114" s="16" t="s">
        <v>126</v>
      </c>
      <c r="B114" s="17">
        <v>365</v>
      </c>
      <c r="C114" s="18" t="s">
        <v>14</v>
      </c>
      <c r="D114" s="19">
        <v>44510</v>
      </c>
      <c r="E114" s="19">
        <v>44875</v>
      </c>
      <c r="F114" s="20">
        <v>10000000</v>
      </c>
      <c r="G114" s="18" t="s">
        <v>15</v>
      </c>
      <c r="H114" s="21" t="s">
        <v>16</v>
      </c>
      <c r="I114" s="26">
        <v>0.0175</v>
      </c>
      <c r="J114" s="26">
        <v>0.036</v>
      </c>
      <c r="K114" s="27">
        <f>VLOOKUP(A114,[1]编号!$A:$C,3,FALSE)</f>
        <v>178924.42</v>
      </c>
    </row>
    <row r="115" ht="30" spans="1:11">
      <c r="A115" s="16" t="s">
        <v>127</v>
      </c>
      <c r="B115" s="17">
        <v>365</v>
      </c>
      <c r="C115" s="18" t="s">
        <v>14</v>
      </c>
      <c r="D115" s="19">
        <v>44510</v>
      </c>
      <c r="E115" s="19">
        <v>44875</v>
      </c>
      <c r="F115" s="20">
        <v>25000000</v>
      </c>
      <c r="G115" s="18" t="s">
        <v>15</v>
      </c>
      <c r="H115" s="21" t="s">
        <v>16</v>
      </c>
      <c r="I115" s="26">
        <v>0.0175</v>
      </c>
      <c r="J115" s="26">
        <v>0.036</v>
      </c>
      <c r="K115" s="27">
        <f>VLOOKUP(A115,[1]编号!$A:$C,3,FALSE)</f>
        <v>447311.02</v>
      </c>
    </row>
    <row r="116" ht="30" spans="1:11">
      <c r="A116" s="16" t="s">
        <v>128</v>
      </c>
      <c r="B116" s="17">
        <v>365</v>
      </c>
      <c r="C116" s="18" t="s">
        <v>14</v>
      </c>
      <c r="D116" s="19">
        <v>44511</v>
      </c>
      <c r="E116" s="19">
        <v>44876</v>
      </c>
      <c r="F116" s="20">
        <v>98000000</v>
      </c>
      <c r="G116" s="18" t="s">
        <v>15</v>
      </c>
      <c r="H116" s="21" t="s">
        <v>16</v>
      </c>
      <c r="I116" s="26">
        <v>0.0175</v>
      </c>
      <c r="J116" s="26">
        <v>0.036</v>
      </c>
      <c r="K116" s="27">
        <f>VLOOKUP(A116,[1]编号!$A:$C,3,FALSE)</f>
        <v>1741763.44</v>
      </c>
    </row>
    <row r="117" ht="30" spans="1:11">
      <c r="A117" s="16" t="s">
        <v>129</v>
      </c>
      <c r="B117" s="17">
        <v>364</v>
      </c>
      <c r="C117" s="18" t="s">
        <v>14</v>
      </c>
      <c r="D117" s="19">
        <v>44512</v>
      </c>
      <c r="E117" s="19">
        <v>44876</v>
      </c>
      <c r="F117" s="20">
        <v>40000000</v>
      </c>
      <c r="G117" s="18" t="s">
        <v>15</v>
      </c>
      <c r="H117" s="21" t="s">
        <v>16</v>
      </c>
      <c r="I117" s="26">
        <v>0.0155</v>
      </c>
      <c r="J117" s="26">
        <v>0.0358</v>
      </c>
      <c r="K117" s="27">
        <f>VLOOKUP(A117,[1]编号!$A:$C,3,FALSE)</f>
        <v>781376.6</v>
      </c>
    </row>
    <row r="118" ht="30" spans="1:11">
      <c r="A118" s="16" t="s">
        <v>130</v>
      </c>
      <c r="B118" s="17">
        <v>365</v>
      </c>
      <c r="C118" s="18" t="s">
        <v>14</v>
      </c>
      <c r="D118" s="19">
        <v>44515</v>
      </c>
      <c r="E118" s="19">
        <v>44880</v>
      </c>
      <c r="F118" s="20">
        <v>30000000</v>
      </c>
      <c r="G118" s="18" t="s">
        <v>15</v>
      </c>
      <c r="H118" s="21" t="s">
        <v>16</v>
      </c>
      <c r="I118" s="26">
        <v>0.0175</v>
      </c>
      <c r="J118" s="26">
        <v>0.0381</v>
      </c>
      <c r="K118" s="27">
        <f>VLOOKUP(A118,[1]编号!$A:$C,3,FALSE)</f>
        <v>582960.51</v>
      </c>
    </row>
    <row r="119" ht="30" spans="1:11">
      <c r="A119" s="16" t="s">
        <v>131</v>
      </c>
      <c r="B119" s="17">
        <v>365</v>
      </c>
      <c r="C119" s="18" t="s">
        <v>14</v>
      </c>
      <c r="D119" s="19">
        <v>44517</v>
      </c>
      <c r="E119" s="19">
        <v>44882</v>
      </c>
      <c r="F119" s="20">
        <v>93000000</v>
      </c>
      <c r="G119" s="18" t="s">
        <v>15</v>
      </c>
      <c r="H119" s="21" t="s">
        <v>16</v>
      </c>
      <c r="I119" s="26">
        <v>0.0175</v>
      </c>
      <c r="J119" s="26">
        <v>0.036</v>
      </c>
      <c r="K119" s="27">
        <f>VLOOKUP(A119,[1]编号!$A:$C,3,FALSE)</f>
        <v>1653650.87</v>
      </c>
    </row>
    <row r="120" ht="30" spans="1:11">
      <c r="A120" s="16" t="s">
        <v>132</v>
      </c>
      <c r="B120" s="17">
        <v>276</v>
      </c>
      <c r="C120" s="18" t="s">
        <v>14</v>
      </c>
      <c r="D120" s="19">
        <v>44519</v>
      </c>
      <c r="E120" s="19">
        <v>44795</v>
      </c>
      <c r="F120" s="20">
        <v>30000000</v>
      </c>
      <c r="G120" s="18" t="s">
        <v>15</v>
      </c>
      <c r="H120" s="21" t="s">
        <v>16</v>
      </c>
      <c r="I120" s="26">
        <v>0.0155</v>
      </c>
      <c r="J120" s="26">
        <v>0.038</v>
      </c>
      <c r="K120" s="27">
        <f>VLOOKUP(A120,[1]编号!$A:$C,3,FALSE)</f>
        <v>487558.75</v>
      </c>
    </row>
    <row r="121" ht="30" spans="1:11">
      <c r="A121" s="16" t="s">
        <v>133</v>
      </c>
      <c r="B121" s="17">
        <v>365</v>
      </c>
      <c r="C121" s="18" t="s">
        <v>14</v>
      </c>
      <c r="D121" s="19">
        <v>44522</v>
      </c>
      <c r="E121" s="19">
        <v>44887</v>
      </c>
      <c r="F121" s="20">
        <v>98000000</v>
      </c>
      <c r="G121" s="18" t="s">
        <v>15</v>
      </c>
      <c r="H121" s="21" t="s">
        <v>16</v>
      </c>
      <c r="I121" s="26">
        <v>0.0175</v>
      </c>
      <c r="J121" s="26">
        <v>0.036</v>
      </c>
      <c r="K121" s="27">
        <f>VLOOKUP(A121,[1]编号!$A:$C,3,FALSE)</f>
        <v>1747217.1</v>
      </c>
    </row>
    <row r="122" ht="30" spans="1:11">
      <c r="A122" s="16" t="s">
        <v>134</v>
      </c>
      <c r="B122" s="17">
        <v>365</v>
      </c>
      <c r="C122" s="18" t="s">
        <v>14</v>
      </c>
      <c r="D122" s="19">
        <v>44522</v>
      </c>
      <c r="E122" s="19">
        <v>44887</v>
      </c>
      <c r="F122" s="20">
        <v>98000000</v>
      </c>
      <c r="G122" s="18" t="s">
        <v>15</v>
      </c>
      <c r="H122" s="21" t="s">
        <v>16</v>
      </c>
      <c r="I122" s="26">
        <v>0.0175</v>
      </c>
      <c r="J122" s="26">
        <v>0.036</v>
      </c>
      <c r="K122" s="27">
        <f>VLOOKUP(A122,[1]编号!$A:$C,3,FALSE)</f>
        <v>1747217.1</v>
      </c>
    </row>
    <row r="123" ht="30" spans="1:11">
      <c r="A123" s="16" t="s">
        <v>135</v>
      </c>
      <c r="B123" s="17">
        <v>365</v>
      </c>
      <c r="C123" s="18" t="s">
        <v>14</v>
      </c>
      <c r="D123" s="19">
        <v>44522</v>
      </c>
      <c r="E123" s="19">
        <v>44887</v>
      </c>
      <c r="F123" s="20">
        <v>70000000</v>
      </c>
      <c r="G123" s="18" t="s">
        <v>15</v>
      </c>
      <c r="H123" s="21" t="s">
        <v>16</v>
      </c>
      <c r="I123" s="26">
        <v>0.0175</v>
      </c>
      <c r="J123" s="26">
        <v>0.036</v>
      </c>
      <c r="K123" s="27">
        <f>VLOOKUP(A123,[1]编号!$A:$C,3,FALSE)</f>
        <v>1248012.23</v>
      </c>
    </row>
    <row r="124" ht="30" spans="1:11">
      <c r="A124" s="16" t="s">
        <v>136</v>
      </c>
      <c r="B124" s="17">
        <v>364</v>
      </c>
      <c r="C124" s="18" t="s">
        <v>14</v>
      </c>
      <c r="D124" s="19">
        <v>44523</v>
      </c>
      <c r="E124" s="19">
        <v>44887</v>
      </c>
      <c r="F124" s="20">
        <v>15000000</v>
      </c>
      <c r="G124" s="18" t="s">
        <v>15</v>
      </c>
      <c r="H124" s="21" t="s">
        <v>16</v>
      </c>
      <c r="I124" s="26">
        <v>0.0155</v>
      </c>
      <c r="J124" s="26">
        <v>0.034</v>
      </c>
      <c r="K124" s="27">
        <f>VLOOKUP(A124,[1]编号!$A:$C,3,FALSE)</f>
        <v>263008.99</v>
      </c>
    </row>
    <row r="125" ht="30" spans="1:11">
      <c r="A125" s="16" t="s">
        <v>137</v>
      </c>
      <c r="B125" s="17">
        <v>365</v>
      </c>
      <c r="C125" s="18" t="s">
        <v>14</v>
      </c>
      <c r="D125" s="19">
        <v>44524</v>
      </c>
      <c r="E125" s="19">
        <v>44889</v>
      </c>
      <c r="F125" s="20">
        <v>30000000</v>
      </c>
      <c r="G125" s="18" t="s">
        <v>15</v>
      </c>
      <c r="H125" s="21" t="s">
        <v>16</v>
      </c>
      <c r="I125" s="26">
        <v>0.0175</v>
      </c>
      <c r="J125" s="26">
        <v>0.036</v>
      </c>
      <c r="K125" s="27">
        <f>VLOOKUP(A125,[1]编号!$A:$C,3,FALSE)</f>
        <v>540199.43</v>
      </c>
    </row>
    <row r="126" ht="30" spans="1:11">
      <c r="A126" s="16" t="s">
        <v>138</v>
      </c>
      <c r="B126" s="17">
        <v>364</v>
      </c>
      <c r="C126" s="18" t="s">
        <v>14</v>
      </c>
      <c r="D126" s="19">
        <v>44524</v>
      </c>
      <c r="E126" s="19">
        <v>44888</v>
      </c>
      <c r="F126" s="20">
        <v>50000000</v>
      </c>
      <c r="G126" s="18" t="s">
        <v>15</v>
      </c>
      <c r="H126" s="21" t="s">
        <v>16</v>
      </c>
      <c r="I126" s="26">
        <v>0.0155</v>
      </c>
      <c r="J126" s="26">
        <v>0.034</v>
      </c>
      <c r="K126" s="27">
        <f>VLOOKUP(A126,[1]编号!$A:$C,3,FALSE)</f>
        <v>879158.62</v>
      </c>
    </row>
    <row r="127" ht="30" spans="1:11">
      <c r="A127" s="16" t="s">
        <v>139</v>
      </c>
      <c r="B127" s="17">
        <v>364</v>
      </c>
      <c r="C127" s="18" t="s">
        <v>14</v>
      </c>
      <c r="D127" s="19">
        <v>44524</v>
      </c>
      <c r="E127" s="19">
        <v>44888</v>
      </c>
      <c r="F127" s="20">
        <v>33000000</v>
      </c>
      <c r="G127" s="18" t="s">
        <v>15</v>
      </c>
      <c r="H127" s="21" t="s">
        <v>16</v>
      </c>
      <c r="I127" s="26">
        <v>0.0155</v>
      </c>
      <c r="J127" s="26">
        <v>0.034</v>
      </c>
      <c r="K127" s="27">
        <f>VLOOKUP(A127,[1]编号!$A:$C,3,FALSE)</f>
        <v>580244.69</v>
      </c>
    </row>
    <row r="128" ht="30" spans="1:11">
      <c r="A128" s="16" t="s">
        <v>140</v>
      </c>
      <c r="B128" s="17">
        <v>364</v>
      </c>
      <c r="C128" s="18" t="s">
        <v>14</v>
      </c>
      <c r="D128" s="19">
        <v>44524</v>
      </c>
      <c r="E128" s="19">
        <v>44888</v>
      </c>
      <c r="F128" s="20">
        <v>80000000</v>
      </c>
      <c r="G128" s="18" t="s">
        <v>15</v>
      </c>
      <c r="H128" s="21" t="s">
        <v>16</v>
      </c>
      <c r="I128" s="26">
        <v>0.0155</v>
      </c>
      <c r="J128" s="26">
        <v>0.034</v>
      </c>
      <c r="K128" s="27">
        <f>VLOOKUP(A128,[1]编号!$A:$C,3,FALSE)</f>
        <v>1406653.8</v>
      </c>
    </row>
    <row r="129" ht="30" spans="1:11">
      <c r="A129" s="16" t="s">
        <v>141</v>
      </c>
      <c r="B129" s="17">
        <v>364</v>
      </c>
      <c r="C129" s="18" t="s">
        <v>14</v>
      </c>
      <c r="D129" s="19">
        <v>44524</v>
      </c>
      <c r="E129" s="19">
        <v>44888</v>
      </c>
      <c r="F129" s="20">
        <v>30000000</v>
      </c>
      <c r="G129" s="18" t="s">
        <v>15</v>
      </c>
      <c r="H129" s="21" t="s">
        <v>16</v>
      </c>
      <c r="I129" s="26">
        <v>0.0155</v>
      </c>
      <c r="J129" s="26">
        <v>0.034</v>
      </c>
      <c r="K129" s="27">
        <f>VLOOKUP(A129,[1]编号!$A:$C,3,FALSE)</f>
        <v>527495.17</v>
      </c>
    </row>
    <row r="130" ht="30" spans="1:11">
      <c r="A130" s="16" t="s">
        <v>142</v>
      </c>
      <c r="B130" s="17">
        <v>365</v>
      </c>
      <c r="C130" s="18" t="s">
        <v>14</v>
      </c>
      <c r="D130" s="19">
        <v>44524</v>
      </c>
      <c r="E130" s="19">
        <v>44889</v>
      </c>
      <c r="F130" s="20">
        <v>150000000</v>
      </c>
      <c r="G130" s="18" t="s">
        <v>15</v>
      </c>
      <c r="H130" s="21" t="s">
        <v>16</v>
      </c>
      <c r="I130" s="26">
        <v>0.0175</v>
      </c>
      <c r="J130" s="26">
        <v>0.036</v>
      </c>
      <c r="K130" s="27">
        <f>VLOOKUP(A130,[1]编号!$A:$C,3,FALSE)</f>
        <v>2700997.18</v>
      </c>
    </row>
    <row r="131" ht="30" spans="1:11">
      <c r="A131" s="16" t="s">
        <v>143</v>
      </c>
      <c r="B131" s="17">
        <v>364</v>
      </c>
      <c r="C131" s="18" t="s">
        <v>14</v>
      </c>
      <c r="D131" s="19">
        <v>44524</v>
      </c>
      <c r="E131" s="19">
        <v>44888</v>
      </c>
      <c r="F131" s="20">
        <v>25000000</v>
      </c>
      <c r="G131" s="18" t="s">
        <v>15</v>
      </c>
      <c r="H131" s="21" t="s">
        <v>16</v>
      </c>
      <c r="I131" s="26">
        <v>0.0155</v>
      </c>
      <c r="J131" s="26">
        <v>0.034</v>
      </c>
      <c r="K131" s="27">
        <f>VLOOKUP(A131,[1]编号!$A:$C,3,FALSE)</f>
        <v>439579.32</v>
      </c>
    </row>
    <row r="132" ht="30" spans="1:11">
      <c r="A132" s="16" t="s">
        <v>144</v>
      </c>
      <c r="B132" s="17">
        <v>364</v>
      </c>
      <c r="C132" s="18" t="s">
        <v>14</v>
      </c>
      <c r="D132" s="19">
        <v>44525</v>
      </c>
      <c r="E132" s="19">
        <v>44889</v>
      </c>
      <c r="F132" s="20">
        <v>30000000</v>
      </c>
      <c r="G132" s="18" t="s">
        <v>15</v>
      </c>
      <c r="H132" s="21" t="s">
        <v>16</v>
      </c>
      <c r="I132" s="26">
        <v>0.0155</v>
      </c>
      <c r="J132" s="26">
        <v>0.034</v>
      </c>
      <c r="K132" s="27">
        <f>VLOOKUP(A132,[1]编号!$A:$C,3,FALSE)</f>
        <v>527652</v>
      </c>
    </row>
    <row r="133" ht="30" spans="1:11">
      <c r="A133" s="16" t="s">
        <v>145</v>
      </c>
      <c r="B133" s="17">
        <v>365</v>
      </c>
      <c r="C133" s="18" t="s">
        <v>14</v>
      </c>
      <c r="D133" s="19">
        <v>44525</v>
      </c>
      <c r="E133" s="19">
        <v>44890</v>
      </c>
      <c r="F133" s="20">
        <v>50000000</v>
      </c>
      <c r="G133" s="18" t="s">
        <v>15</v>
      </c>
      <c r="H133" s="21" t="s">
        <v>16</v>
      </c>
      <c r="I133" s="26">
        <v>0.0175</v>
      </c>
      <c r="J133" s="26">
        <v>0.036</v>
      </c>
      <c r="K133" s="27">
        <f>VLOOKUP(A133,[1]编号!$A:$C,3,FALSE)</f>
        <v>900533.87</v>
      </c>
    </row>
    <row r="134" ht="30" spans="1:11">
      <c r="A134" s="16" t="s">
        <v>146</v>
      </c>
      <c r="B134" s="17">
        <v>364</v>
      </c>
      <c r="C134" s="18" t="s">
        <v>14</v>
      </c>
      <c r="D134" s="19">
        <v>44525</v>
      </c>
      <c r="E134" s="19">
        <v>44889</v>
      </c>
      <c r="F134" s="20">
        <v>50000000</v>
      </c>
      <c r="G134" s="18" t="s">
        <v>15</v>
      </c>
      <c r="H134" s="21" t="s">
        <v>16</v>
      </c>
      <c r="I134" s="26">
        <v>0.0155</v>
      </c>
      <c r="J134" s="26">
        <v>0.034</v>
      </c>
      <c r="K134" s="27">
        <f>VLOOKUP(A134,[1]编号!$A:$C,3,FALSE)</f>
        <v>879419.99</v>
      </c>
    </row>
    <row r="135" ht="30" spans="1:11">
      <c r="A135" s="16" t="s">
        <v>147</v>
      </c>
      <c r="B135" s="17">
        <v>364</v>
      </c>
      <c r="C135" s="18" t="s">
        <v>14</v>
      </c>
      <c r="D135" s="19">
        <v>44525</v>
      </c>
      <c r="E135" s="19">
        <v>44889</v>
      </c>
      <c r="F135" s="20">
        <v>90000000</v>
      </c>
      <c r="G135" s="18" t="s">
        <v>15</v>
      </c>
      <c r="H135" s="21" t="s">
        <v>16</v>
      </c>
      <c r="I135" s="26">
        <v>0.0155</v>
      </c>
      <c r="J135" s="26">
        <v>0.034</v>
      </c>
      <c r="K135" s="27">
        <f>VLOOKUP(A135,[1]编号!$A:$C,3,FALSE)</f>
        <v>1582955.97</v>
      </c>
    </row>
    <row r="136" ht="30" spans="1:11">
      <c r="A136" s="16" t="s">
        <v>148</v>
      </c>
      <c r="B136" s="17">
        <v>364</v>
      </c>
      <c r="C136" s="18" t="s">
        <v>14</v>
      </c>
      <c r="D136" s="19">
        <v>44525</v>
      </c>
      <c r="E136" s="19">
        <v>44889</v>
      </c>
      <c r="F136" s="20">
        <v>50000000</v>
      </c>
      <c r="G136" s="18" t="s">
        <v>15</v>
      </c>
      <c r="H136" s="21" t="s">
        <v>16</v>
      </c>
      <c r="I136" s="26">
        <v>0.0155</v>
      </c>
      <c r="J136" s="26">
        <v>0.034</v>
      </c>
      <c r="K136" s="27">
        <f>VLOOKUP(A136,[1]编号!$A:$C,3,FALSE)</f>
        <v>879419.99</v>
      </c>
    </row>
    <row r="137" ht="30" spans="1:11">
      <c r="A137" s="16" t="s">
        <v>149</v>
      </c>
      <c r="B137" s="17">
        <v>364</v>
      </c>
      <c r="C137" s="18" t="s">
        <v>14</v>
      </c>
      <c r="D137" s="19">
        <v>44525</v>
      </c>
      <c r="E137" s="19">
        <v>44889</v>
      </c>
      <c r="F137" s="20">
        <v>50000000</v>
      </c>
      <c r="G137" s="18" t="s">
        <v>15</v>
      </c>
      <c r="H137" s="21" t="s">
        <v>16</v>
      </c>
      <c r="I137" s="26">
        <v>0.0155</v>
      </c>
      <c r="J137" s="26">
        <v>0.034</v>
      </c>
      <c r="K137" s="27">
        <f>VLOOKUP(A137,[1]编号!$A:$C,3,FALSE)</f>
        <v>879419.99</v>
      </c>
    </row>
    <row r="138" ht="30" spans="1:11">
      <c r="A138" s="16" t="s">
        <v>150</v>
      </c>
      <c r="B138" s="17">
        <v>364</v>
      </c>
      <c r="C138" s="18" t="s">
        <v>14</v>
      </c>
      <c r="D138" s="19">
        <v>44526</v>
      </c>
      <c r="E138" s="19">
        <v>44890</v>
      </c>
      <c r="F138" s="20">
        <v>25000000</v>
      </c>
      <c r="G138" s="18" t="s">
        <v>15</v>
      </c>
      <c r="H138" s="21" t="s">
        <v>16</v>
      </c>
      <c r="I138" s="26">
        <v>0.0155</v>
      </c>
      <c r="J138" s="26">
        <v>0.034</v>
      </c>
      <c r="K138" s="27">
        <f>VLOOKUP(A138,[1]编号!$A:$C,3,FALSE)</f>
        <v>438261.69</v>
      </c>
    </row>
    <row r="139" ht="30" spans="1:11">
      <c r="A139" s="16" t="s">
        <v>151</v>
      </c>
      <c r="B139" s="17">
        <v>364</v>
      </c>
      <c r="C139" s="18" t="s">
        <v>14</v>
      </c>
      <c r="D139" s="19">
        <v>44526</v>
      </c>
      <c r="E139" s="19">
        <v>44890</v>
      </c>
      <c r="F139" s="20">
        <v>10000000</v>
      </c>
      <c r="G139" s="18" t="s">
        <v>15</v>
      </c>
      <c r="H139" s="21" t="s">
        <v>16</v>
      </c>
      <c r="I139" s="26">
        <v>0.0155</v>
      </c>
      <c r="J139" s="26">
        <v>0.034</v>
      </c>
      <c r="K139" s="27">
        <f>VLOOKUP(A139,[1]编号!$A:$C,3,FALSE)</f>
        <v>175304.67</v>
      </c>
    </row>
    <row r="140" ht="30" spans="1:11">
      <c r="A140" s="16" t="s">
        <v>152</v>
      </c>
      <c r="B140" s="17">
        <v>363</v>
      </c>
      <c r="C140" s="18" t="s">
        <v>14</v>
      </c>
      <c r="D140" s="19">
        <v>44526</v>
      </c>
      <c r="E140" s="19">
        <v>44889</v>
      </c>
      <c r="F140" s="20">
        <v>25000000</v>
      </c>
      <c r="G140" s="18" t="s">
        <v>15</v>
      </c>
      <c r="H140" s="21" t="s">
        <v>16</v>
      </c>
      <c r="I140" s="26">
        <v>0.0155</v>
      </c>
      <c r="J140" s="26">
        <v>0.034</v>
      </c>
      <c r="K140" s="27">
        <f>VLOOKUP(A140,[1]编号!$A:$C,3,FALSE)</f>
        <v>437072.05</v>
      </c>
    </row>
    <row r="141" ht="30" spans="1:11">
      <c r="A141" s="16" t="s">
        <v>153</v>
      </c>
      <c r="B141" s="17">
        <v>364</v>
      </c>
      <c r="C141" s="18" t="s">
        <v>14</v>
      </c>
      <c r="D141" s="19">
        <v>44526</v>
      </c>
      <c r="E141" s="19">
        <v>44890</v>
      </c>
      <c r="F141" s="20">
        <v>86800000</v>
      </c>
      <c r="G141" s="18" t="s">
        <v>15</v>
      </c>
      <c r="H141" s="21" t="s">
        <v>16</v>
      </c>
      <c r="I141" s="26">
        <v>0.0155</v>
      </c>
      <c r="J141" s="26">
        <v>0.034</v>
      </c>
      <c r="K141" s="27">
        <f>VLOOKUP(A141,[1]编号!$A:$C,3,FALSE)</f>
        <v>1521644.59</v>
      </c>
    </row>
    <row r="142" ht="30" spans="1:11">
      <c r="A142" s="16" t="s">
        <v>154</v>
      </c>
      <c r="B142" s="17">
        <v>364</v>
      </c>
      <c r="C142" s="18" t="s">
        <v>14</v>
      </c>
      <c r="D142" s="19">
        <v>44526</v>
      </c>
      <c r="E142" s="19">
        <v>44890</v>
      </c>
      <c r="F142" s="20">
        <v>30000000</v>
      </c>
      <c r="G142" s="18" t="s">
        <v>15</v>
      </c>
      <c r="H142" s="21" t="s">
        <v>16</v>
      </c>
      <c r="I142" s="26">
        <v>0.0155</v>
      </c>
      <c r="J142" s="26">
        <v>0.034</v>
      </c>
      <c r="K142" s="27">
        <f>VLOOKUP(A142,[1]编号!$A:$C,3,FALSE)</f>
        <v>525914.03</v>
      </c>
    </row>
    <row r="143" ht="30" spans="1:11">
      <c r="A143" s="16" t="s">
        <v>155</v>
      </c>
      <c r="B143" s="17">
        <v>364</v>
      </c>
      <c r="C143" s="18" t="s">
        <v>14</v>
      </c>
      <c r="D143" s="19">
        <v>44529</v>
      </c>
      <c r="E143" s="19">
        <v>44893</v>
      </c>
      <c r="F143" s="20">
        <v>30000000</v>
      </c>
      <c r="G143" s="18" t="s">
        <v>15</v>
      </c>
      <c r="H143" s="21" t="s">
        <v>16</v>
      </c>
      <c r="I143" s="26">
        <v>0.0155</v>
      </c>
      <c r="J143" s="26">
        <v>0.034</v>
      </c>
      <c r="K143" s="27">
        <f>VLOOKUP(A143,[1]编号!$A:$C,3,FALSE)</f>
        <v>527223.82</v>
      </c>
    </row>
    <row r="144" ht="30" spans="1:11">
      <c r="A144" s="16" t="s">
        <v>156</v>
      </c>
      <c r="B144" s="17">
        <v>364</v>
      </c>
      <c r="C144" s="18" t="s">
        <v>14</v>
      </c>
      <c r="D144" s="19">
        <v>44529</v>
      </c>
      <c r="E144" s="19">
        <v>44893</v>
      </c>
      <c r="F144" s="20">
        <v>50000000</v>
      </c>
      <c r="G144" s="18" t="s">
        <v>15</v>
      </c>
      <c r="H144" s="21" t="s">
        <v>16</v>
      </c>
      <c r="I144" s="26">
        <v>0.0155</v>
      </c>
      <c r="J144" s="26">
        <v>0.034</v>
      </c>
      <c r="K144" s="27">
        <f>VLOOKUP(A144,[1]编号!$A:$C,3,FALSE)</f>
        <v>878706.37</v>
      </c>
    </row>
    <row r="145" ht="30" spans="1:11">
      <c r="A145" s="16" t="s">
        <v>157</v>
      </c>
      <c r="B145" s="17">
        <v>364</v>
      </c>
      <c r="C145" s="18" t="s">
        <v>14</v>
      </c>
      <c r="D145" s="19">
        <v>44529</v>
      </c>
      <c r="E145" s="19">
        <v>44893</v>
      </c>
      <c r="F145" s="20">
        <v>95000000</v>
      </c>
      <c r="G145" s="18" t="s">
        <v>15</v>
      </c>
      <c r="H145" s="21" t="s">
        <v>16</v>
      </c>
      <c r="I145" s="26">
        <v>0.0155</v>
      </c>
      <c r="J145" s="26">
        <v>0.034</v>
      </c>
      <c r="K145" s="27">
        <f>VLOOKUP(A145,[1]编号!$A:$C,3,FALSE)</f>
        <v>1669542.1</v>
      </c>
    </row>
    <row r="146" ht="30" spans="1:11">
      <c r="A146" s="16" t="s">
        <v>158</v>
      </c>
      <c r="B146" s="17">
        <v>364</v>
      </c>
      <c r="C146" s="18" t="s">
        <v>14</v>
      </c>
      <c r="D146" s="19">
        <v>44529</v>
      </c>
      <c r="E146" s="19">
        <v>44893</v>
      </c>
      <c r="F146" s="20">
        <v>16000000</v>
      </c>
      <c r="G146" s="18" t="s">
        <v>15</v>
      </c>
      <c r="H146" s="21" t="s">
        <v>16</v>
      </c>
      <c r="I146" s="26">
        <v>0.0155</v>
      </c>
      <c r="J146" s="26">
        <v>0.034</v>
      </c>
      <c r="K146" s="27">
        <f>VLOOKUP(A146,[1]编号!$A:$C,3,FALSE)</f>
        <v>281186.04</v>
      </c>
    </row>
    <row r="147" ht="30" spans="1:11">
      <c r="A147" s="16" t="s">
        <v>159</v>
      </c>
      <c r="B147" s="17">
        <v>364</v>
      </c>
      <c r="C147" s="18" t="s">
        <v>14</v>
      </c>
      <c r="D147" s="19">
        <v>44529</v>
      </c>
      <c r="E147" s="19">
        <v>44893</v>
      </c>
      <c r="F147" s="20">
        <v>10000000</v>
      </c>
      <c r="G147" s="18" t="s">
        <v>15</v>
      </c>
      <c r="H147" s="21" t="s">
        <v>16</v>
      </c>
      <c r="I147" s="26">
        <v>0.0155</v>
      </c>
      <c r="J147" s="26">
        <v>0.034</v>
      </c>
      <c r="K147" s="27">
        <f>VLOOKUP(A147,[1]编号!$A:$C,3,FALSE)</f>
        <v>175741.27</v>
      </c>
    </row>
    <row r="148" ht="30" spans="1:11">
      <c r="A148" s="16" t="s">
        <v>160</v>
      </c>
      <c r="B148" s="17">
        <v>364</v>
      </c>
      <c r="C148" s="18" t="s">
        <v>14</v>
      </c>
      <c r="D148" s="19">
        <v>44530</v>
      </c>
      <c r="E148" s="19">
        <v>44894</v>
      </c>
      <c r="F148" s="20">
        <v>30000000</v>
      </c>
      <c r="G148" s="18" t="s">
        <v>15</v>
      </c>
      <c r="H148" s="21" t="s">
        <v>16</v>
      </c>
      <c r="I148" s="26">
        <v>0.0155</v>
      </c>
      <c r="J148" s="26">
        <v>0.034</v>
      </c>
      <c r="K148" s="27">
        <f>VLOOKUP(A148,[1]编号!$A:$C,3,FALSE)</f>
        <v>527895.52</v>
      </c>
    </row>
    <row r="149" ht="30" spans="1:11">
      <c r="A149" s="16" t="s">
        <v>161</v>
      </c>
      <c r="B149" s="17">
        <v>364</v>
      </c>
      <c r="C149" s="18" t="s">
        <v>14</v>
      </c>
      <c r="D149" s="19">
        <v>44530</v>
      </c>
      <c r="E149" s="19">
        <v>44894</v>
      </c>
      <c r="F149" s="20">
        <v>63200000</v>
      </c>
      <c r="G149" s="18" t="s">
        <v>15</v>
      </c>
      <c r="H149" s="21" t="s">
        <v>16</v>
      </c>
      <c r="I149" s="26">
        <v>0.0155</v>
      </c>
      <c r="J149" s="26">
        <v>0.034</v>
      </c>
      <c r="K149" s="27">
        <f>VLOOKUP(A149,[1]编号!$A:$C,3,FALSE)</f>
        <v>1112099.89</v>
      </c>
    </row>
    <row r="150" ht="30" spans="1:11">
      <c r="A150" s="16" t="s">
        <v>162</v>
      </c>
      <c r="B150" s="17">
        <v>364</v>
      </c>
      <c r="C150" s="18" t="s">
        <v>14</v>
      </c>
      <c r="D150" s="19">
        <v>44530</v>
      </c>
      <c r="E150" s="19">
        <v>44894</v>
      </c>
      <c r="F150" s="20">
        <v>25000000</v>
      </c>
      <c r="G150" s="18" t="s">
        <v>15</v>
      </c>
      <c r="H150" s="21" t="s">
        <v>16</v>
      </c>
      <c r="I150" s="26">
        <v>0.0155</v>
      </c>
      <c r="J150" s="26">
        <v>0.034</v>
      </c>
      <c r="K150" s="27">
        <f>VLOOKUP(A150,[1]编号!$A:$C,3,FALSE)</f>
        <v>439939.83</v>
      </c>
    </row>
    <row r="151" ht="30" spans="1:11">
      <c r="A151" s="16" t="s">
        <v>163</v>
      </c>
      <c r="B151" s="17">
        <v>364</v>
      </c>
      <c r="C151" s="18" t="s">
        <v>14</v>
      </c>
      <c r="D151" s="19">
        <v>44530</v>
      </c>
      <c r="E151" s="19">
        <v>44894</v>
      </c>
      <c r="F151" s="20">
        <v>43000000</v>
      </c>
      <c r="G151" s="18" t="s">
        <v>15</v>
      </c>
      <c r="H151" s="21" t="s">
        <v>16</v>
      </c>
      <c r="I151" s="26">
        <v>0.0155</v>
      </c>
      <c r="J151" s="26">
        <v>0.034</v>
      </c>
      <c r="K151" s="27">
        <f>VLOOKUP(A151,[1]编号!$A:$C,3,FALSE)</f>
        <v>756696.5</v>
      </c>
    </row>
    <row r="152" ht="30" spans="1:11">
      <c r="A152" s="16" t="s">
        <v>164</v>
      </c>
      <c r="B152" s="17">
        <v>364</v>
      </c>
      <c r="C152" s="18" t="s">
        <v>14</v>
      </c>
      <c r="D152" s="19">
        <v>44530</v>
      </c>
      <c r="E152" s="19">
        <v>44894</v>
      </c>
      <c r="F152" s="20">
        <v>17000000</v>
      </c>
      <c r="G152" s="18" t="s">
        <v>15</v>
      </c>
      <c r="H152" s="21" t="s">
        <v>16</v>
      </c>
      <c r="I152" s="26">
        <v>0.0155</v>
      </c>
      <c r="J152" s="26">
        <v>0.034</v>
      </c>
      <c r="K152" s="27">
        <f>VLOOKUP(A152,[1]编号!$A:$C,3,FALSE)</f>
        <v>299159.08</v>
      </c>
    </row>
    <row r="153" ht="30" spans="1:11">
      <c r="A153" s="16" t="s">
        <v>165</v>
      </c>
      <c r="B153" s="17">
        <v>187</v>
      </c>
      <c r="C153" s="18" t="s">
        <v>14</v>
      </c>
      <c r="D153" s="19">
        <v>44531</v>
      </c>
      <c r="E153" s="19">
        <v>44718</v>
      </c>
      <c r="F153" s="20">
        <v>10000000</v>
      </c>
      <c r="G153" s="18" t="s">
        <v>15</v>
      </c>
      <c r="H153" s="21" t="s">
        <v>16</v>
      </c>
      <c r="I153" s="26">
        <v>0.0155</v>
      </c>
      <c r="J153" s="26">
        <v>0.0377</v>
      </c>
      <c r="K153" s="27">
        <f>VLOOKUP(A153,[1]编号!$A:$C,3,FALSE)</f>
        <v>115308.28</v>
      </c>
    </row>
    <row r="154" ht="30" spans="1:11">
      <c r="A154" s="16" t="s">
        <v>166</v>
      </c>
      <c r="B154" s="17">
        <v>364</v>
      </c>
      <c r="C154" s="18" t="s">
        <v>14</v>
      </c>
      <c r="D154" s="19">
        <v>44531</v>
      </c>
      <c r="E154" s="19">
        <v>44895</v>
      </c>
      <c r="F154" s="20">
        <v>20000000</v>
      </c>
      <c r="G154" s="18" t="s">
        <v>15</v>
      </c>
      <c r="H154" s="21" t="s">
        <v>16</v>
      </c>
      <c r="I154" s="26">
        <v>0.0155</v>
      </c>
      <c r="J154" s="26">
        <v>0.034</v>
      </c>
      <c r="K154" s="27">
        <f>VLOOKUP(A154,[1]编号!$A:$C,3,FALSE)</f>
        <v>352564.54</v>
      </c>
    </row>
    <row r="155" ht="30" spans="1:11">
      <c r="A155" s="16" t="s">
        <v>167</v>
      </c>
      <c r="B155" s="17">
        <v>364</v>
      </c>
      <c r="C155" s="18" t="s">
        <v>14</v>
      </c>
      <c r="D155" s="19">
        <v>44531</v>
      </c>
      <c r="E155" s="19">
        <v>44895</v>
      </c>
      <c r="F155" s="20">
        <v>30000000</v>
      </c>
      <c r="G155" s="18" t="s">
        <v>15</v>
      </c>
      <c r="H155" s="21" t="s">
        <v>16</v>
      </c>
      <c r="I155" s="26">
        <v>0.0155</v>
      </c>
      <c r="J155" s="26">
        <v>0.034</v>
      </c>
      <c r="K155" s="27">
        <f>VLOOKUP(A155,[1]编号!$A:$C,3,FALSE)</f>
        <v>528846.83</v>
      </c>
    </row>
    <row r="156" ht="30" spans="1:11">
      <c r="A156" s="16" t="s">
        <v>168</v>
      </c>
      <c r="B156" s="17">
        <v>364</v>
      </c>
      <c r="C156" s="18" t="s">
        <v>14</v>
      </c>
      <c r="D156" s="19">
        <v>44532</v>
      </c>
      <c r="E156" s="19">
        <v>44896</v>
      </c>
      <c r="F156" s="20">
        <v>67000000</v>
      </c>
      <c r="G156" s="18" t="s">
        <v>15</v>
      </c>
      <c r="H156" s="21" t="s">
        <v>16</v>
      </c>
      <c r="I156" s="26">
        <v>0.0155</v>
      </c>
      <c r="J156" s="26">
        <v>0.034</v>
      </c>
      <c r="K156" s="27">
        <f>VLOOKUP(A156,[1]编号!$A:$C,3,FALSE)</f>
        <v>1184364.47</v>
      </c>
    </row>
    <row r="157" ht="30" spans="1:11">
      <c r="A157" s="16" t="s">
        <v>169</v>
      </c>
      <c r="B157" s="17">
        <v>364</v>
      </c>
      <c r="C157" s="18" t="s">
        <v>14</v>
      </c>
      <c r="D157" s="19">
        <v>44532</v>
      </c>
      <c r="E157" s="19">
        <v>44896</v>
      </c>
      <c r="F157" s="20">
        <v>44000000</v>
      </c>
      <c r="G157" s="18" t="s">
        <v>15</v>
      </c>
      <c r="H157" s="21" t="s">
        <v>16</v>
      </c>
      <c r="I157" s="26">
        <v>0.0155</v>
      </c>
      <c r="J157" s="26">
        <v>0.034</v>
      </c>
      <c r="K157" s="27">
        <f>VLOOKUP(A157,[1]编号!$A:$C,3,FALSE)</f>
        <v>777791.59</v>
      </c>
    </row>
    <row r="158" ht="30" spans="1:11">
      <c r="A158" s="16" t="s">
        <v>170</v>
      </c>
      <c r="B158" s="17">
        <v>364</v>
      </c>
      <c r="C158" s="18" t="s">
        <v>14</v>
      </c>
      <c r="D158" s="19">
        <v>44532</v>
      </c>
      <c r="E158" s="19">
        <v>44896</v>
      </c>
      <c r="F158" s="20">
        <v>12900000</v>
      </c>
      <c r="G158" s="18" t="s">
        <v>15</v>
      </c>
      <c r="H158" s="21" t="s">
        <v>16</v>
      </c>
      <c r="I158" s="26">
        <v>0.0155</v>
      </c>
      <c r="J158" s="26">
        <v>0.034</v>
      </c>
      <c r="K158" s="27">
        <f>VLOOKUP(A158,[1]编号!$A:$C,3,FALSE)</f>
        <v>228034.36</v>
      </c>
    </row>
    <row r="159" ht="30" spans="1:11">
      <c r="A159" s="16" t="s">
        <v>171</v>
      </c>
      <c r="B159" s="17">
        <v>364</v>
      </c>
      <c r="C159" s="18" t="s">
        <v>14</v>
      </c>
      <c r="D159" s="19">
        <v>44533</v>
      </c>
      <c r="E159" s="19">
        <v>44897</v>
      </c>
      <c r="F159" s="20">
        <v>30000000</v>
      </c>
      <c r="G159" s="18" t="s">
        <v>15</v>
      </c>
      <c r="H159" s="21" t="s">
        <v>16</v>
      </c>
      <c r="I159" s="26">
        <v>0.0155</v>
      </c>
      <c r="J159" s="26">
        <v>0.034</v>
      </c>
      <c r="K159" s="27">
        <f>VLOOKUP(A159,[1]编号!$A:$C,3,FALSE)</f>
        <v>531067.57</v>
      </c>
    </row>
    <row r="160" ht="30" spans="1:11">
      <c r="A160" s="16" t="s">
        <v>172</v>
      </c>
      <c r="B160" s="17">
        <v>361</v>
      </c>
      <c r="C160" s="18" t="s">
        <v>14</v>
      </c>
      <c r="D160" s="19">
        <v>44533</v>
      </c>
      <c r="E160" s="19">
        <v>44894</v>
      </c>
      <c r="F160" s="20">
        <v>10000000</v>
      </c>
      <c r="G160" s="18" t="s">
        <v>15</v>
      </c>
      <c r="H160" s="21" t="s">
        <v>16</v>
      </c>
      <c r="I160" s="26">
        <v>0.0155</v>
      </c>
      <c r="J160" s="26">
        <v>0.038</v>
      </c>
      <c r="K160" s="27">
        <f>VLOOKUP(A160,[1]编号!$A:$C,3,FALSE)</f>
        <v>215738.33</v>
      </c>
    </row>
    <row r="161" ht="30" spans="1:11">
      <c r="A161" s="16" t="s">
        <v>173</v>
      </c>
      <c r="B161" s="17">
        <v>362</v>
      </c>
      <c r="C161" s="18" t="s">
        <v>14</v>
      </c>
      <c r="D161" s="19">
        <v>44533</v>
      </c>
      <c r="E161" s="19">
        <v>44895</v>
      </c>
      <c r="F161" s="20">
        <v>10000000</v>
      </c>
      <c r="G161" s="18" t="s">
        <v>15</v>
      </c>
      <c r="H161" s="21" t="s">
        <v>16</v>
      </c>
      <c r="I161" s="26">
        <v>0.0155</v>
      </c>
      <c r="J161" s="26">
        <v>0.035</v>
      </c>
      <c r="K161" s="27">
        <f>VLOOKUP(A161,[1]编号!$A:$C,3,FALSE)</f>
        <v>186141.22</v>
      </c>
    </row>
    <row r="162" ht="30" spans="1:11">
      <c r="A162" s="16" t="s">
        <v>174</v>
      </c>
      <c r="B162" s="17">
        <v>360</v>
      </c>
      <c r="C162" s="18" t="s">
        <v>14</v>
      </c>
      <c r="D162" s="19">
        <v>44533</v>
      </c>
      <c r="E162" s="19">
        <v>44893</v>
      </c>
      <c r="F162" s="20">
        <v>85000000</v>
      </c>
      <c r="G162" s="18" t="s">
        <v>15</v>
      </c>
      <c r="H162" s="21" t="s">
        <v>16</v>
      </c>
      <c r="I162" s="26">
        <v>0.0155</v>
      </c>
      <c r="J162" s="26">
        <v>0.0358</v>
      </c>
      <c r="K162" s="27">
        <f>VLOOKUP(A162,[1]编号!$A:$C,3,FALSE)</f>
        <v>1670238.96</v>
      </c>
    </row>
    <row r="163" ht="30" spans="1:11">
      <c r="A163" s="16" t="s">
        <v>175</v>
      </c>
      <c r="B163" s="17">
        <v>363</v>
      </c>
      <c r="C163" s="18" t="s">
        <v>14</v>
      </c>
      <c r="D163" s="19">
        <v>44533</v>
      </c>
      <c r="E163" s="19">
        <v>44896</v>
      </c>
      <c r="F163" s="20">
        <v>10000000</v>
      </c>
      <c r="G163" s="18" t="s">
        <v>15</v>
      </c>
      <c r="H163" s="21" t="s">
        <v>16</v>
      </c>
      <c r="I163" s="26">
        <v>0.0155</v>
      </c>
      <c r="J163" s="26">
        <v>0.034</v>
      </c>
      <c r="K163" s="27">
        <f>VLOOKUP(A163,[1]编号!$A:$C,3,FALSE)</f>
        <v>176543.96</v>
      </c>
    </row>
    <row r="164" ht="30" spans="1:11">
      <c r="A164" s="16" t="s">
        <v>176</v>
      </c>
      <c r="B164" s="17">
        <v>363</v>
      </c>
      <c r="C164" s="18" t="s">
        <v>14</v>
      </c>
      <c r="D164" s="19">
        <v>44533</v>
      </c>
      <c r="E164" s="19">
        <v>44896</v>
      </c>
      <c r="F164" s="20">
        <v>10000000</v>
      </c>
      <c r="G164" s="18" t="s">
        <v>15</v>
      </c>
      <c r="H164" s="21" t="s">
        <v>16</v>
      </c>
      <c r="I164" s="26">
        <v>0.0155</v>
      </c>
      <c r="J164" s="26">
        <v>0.034</v>
      </c>
      <c r="K164" s="27">
        <f>VLOOKUP(A164,[1]编号!$A:$C,3,FALSE)</f>
        <v>176543.96</v>
      </c>
    </row>
    <row r="165" ht="30" spans="1:11">
      <c r="A165" s="16" t="s">
        <v>177</v>
      </c>
      <c r="B165" s="17">
        <v>180</v>
      </c>
      <c r="C165" s="18" t="s">
        <v>14</v>
      </c>
      <c r="D165" s="19">
        <v>44533</v>
      </c>
      <c r="E165" s="19">
        <v>44713</v>
      </c>
      <c r="F165" s="20">
        <v>8000000</v>
      </c>
      <c r="G165" s="18" t="s">
        <v>15</v>
      </c>
      <c r="H165" s="21" t="s">
        <v>16</v>
      </c>
      <c r="I165" s="26">
        <v>0.0155</v>
      </c>
      <c r="J165" s="26">
        <v>0.034</v>
      </c>
      <c r="K165" s="27">
        <f>VLOOKUP(A165,[1]编号!$A:$C,3,FALSE)</f>
        <v>73999.8</v>
      </c>
    </row>
    <row r="166" ht="30" spans="1:11">
      <c r="A166" s="16" t="s">
        <v>178</v>
      </c>
      <c r="B166" s="17">
        <v>363</v>
      </c>
      <c r="C166" s="18" t="s">
        <v>14</v>
      </c>
      <c r="D166" s="19">
        <v>44533</v>
      </c>
      <c r="E166" s="19">
        <v>44896</v>
      </c>
      <c r="F166" s="20">
        <v>22000000</v>
      </c>
      <c r="G166" s="18" t="s">
        <v>15</v>
      </c>
      <c r="H166" s="21" t="s">
        <v>16</v>
      </c>
      <c r="I166" s="26">
        <v>0.0155</v>
      </c>
      <c r="J166" s="26">
        <v>0.034</v>
      </c>
      <c r="K166" s="27">
        <f>VLOOKUP(A166,[1]编号!$A:$C,3,FALSE)</f>
        <v>388396.68</v>
      </c>
    </row>
    <row r="167" ht="30" spans="1:11">
      <c r="A167" s="16" t="s">
        <v>179</v>
      </c>
      <c r="B167" s="17">
        <v>364</v>
      </c>
      <c r="C167" s="18" t="s">
        <v>14</v>
      </c>
      <c r="D167" s="19">
        <v>44536</v>
      </c>
      <c r="E167" s="19">
        <v>44900</v>
      </c>
      <c r="F167" s="20">
        <v>92500000</v>
      </c>
      <c r="G167" s="18" t="s">
        <v>15</v>
      </c>
      <c r="H167" s="21" t="s">
        <v>16</v>
      </c>
      <c r="I167" s="26">
        <v>0.0155</v>
      </c>
      <c r="J167" s="26">
        <v>0.034</v>
      </c>
      <c r="K167" s="27">
        <f>VLOOKUP(A167,[1]编号!$A:$C,3,FALSE)</f>
        <v>1629954.68</v>
      </c>
    </row>
    <row r="168" ht="30" spans="1:11">
      <c r="A168" s="16" t="s">
        <v>180</v>
      </c>
      <c r="B168" s="17">
        <v>364</v>
      </c>
      <c r="C168" s="18" t="s">
        <v>14</v>
      </c>
      <c r="D168" s="19">
        <v>44536</v>
      </c>
      <c r="E168" s="19">
        <v>44900</v>
      </c>
      <c r="F168" s="20">
        <v>20000000</v>
      </c>
      <c r="G168" s="18" t="s">
        <v>15</v>
      </c>
      <c r="H168" s="21" t="s">
        <v>16</v>
      </c>
      <c r="I168" s="26">
        <v>0.0155</v>
      </c>
      <c r="J168" s="26">
        <v>0.034</v>
      </c>
      <c r="K168" s="27">
        <f>VLOOKUP(A168,[1]编号!$A:$C,3,FALSE)</f>
        <v>352422.62</v>
      </c>
    </row>
    <row r="169" ht="30" spans="1:11">
      <c r="A169" s="16" t="s">
        <v>181</v>
      </c>
      <c r="B169" s="17">
        <v>185</v>
      </c>
      <c r="C169" s="18" t="s">
        <v>14</v>
      </c>
      <c r="D169" s="19">
        <v>44536</v>
      </c>
      <c r="E169" s="19">
        <v>44721</v>
      </c>
      <c r="F169" s="20">
        <v>40000000</v>
      </c>
      <c r="G169" s="18" t="s">
        <v>15</v>
      </c>
      <c r="H169" s="21" t="s">
        <v>16</v>
      </c>
      <c r="I169" s="26">
        <v>0.0155</v>
      </c>
      <c r="J169" s="26">
        <v>0.0365</v>
      </c>
      <c r="K169" s="27">
        <f>VLOOKUP(A169,[1]编号!$A:$C,3,FALSE)</f>
        <v>450742.85</v>
      </c>
    </row>
    <row r="170" ht="30" spans="1:11">
      <c r="A170" s="16" t="s">
        <v>182</v>
      </c>
      <c r="B170" s="17">
        <v>364</v>
      </c>
      <c r="C170" s="18" t="s">
        <v>14</v>
      </c>
      <c r="D170" s="19">
        <v>44536</v>
      </c>
      <c r="E170" s="19">
        <v>44900</v>
      </c>
      <c r="F170" s="20">
        <v>47000000</v>
      </c>
      <c r="G170" s="18" t="s">
        <v>15</v>
      </c>
      <c r="H170" s="21" t="s">
        <v>16</v>
      </c>
      <c r="I170" s="26">
        <v>0.0155</v>
      </c>
      <c r="J170" s="26">
        <v>0.034</v>
      </c>
      <c r="K170" s="27">
        <f>VLOOKUP(A170,[1]编号!$A:$C,3,FALSE)</f>
        <v>828193.19</v>
      </c>
    </row>
    <row r="171" ht="30" spans="1:11">
      <c r="A171" s="16" t="s">
        <v>183</v>
      </c>
      <c r="B171" s="17">
        <v>364</v>
      </c>
      <c r="C171" s="18" t="s">
        <v>14</v>
      </c>
      <c r="D171" s="19">
        <v>44537</v>
      </c>
      <c r="E171" s="19">
        <v>44901</v>
      </c>
      <c r="F171" s="20">
        <v>5000000</v>
      </c>
      <c r="G171" s="18" t="s">
        <v>15</v>
      </c>
      <c r="H171" s="21" t="s">
        <v>16</v>
      </c>
      <c r="I171" s="26">
        <v>0.0155</v>
      </c>
      <c r="J171" s="26">
        <v>0.037</v>
      </c>
      <c r="K171" s="27">
        <f>VLOOKUP(A171,[1]编号!$A:$C,3,FALSE)</f>
        <v>103355.55</v>
      </c>
    </row>
    <row r="172" ht="30" spans="1:11">
      <c r="A172" s="16" t="s">
        <v>184</v>
      </c>
      <c r="B172" s="17">
        <v>184</v>
      </c>
      <c r="C172" s="18" t="s">
        <v>14</v>
      </c>
      <c r="D172" s="19">
        <v>44538</v>
      </c>
      <c r="E172" s="19">
        <v>44722</v>
      </c>
      <c r="F172" s="20">
        <v>10000000</v>
      </c>
      <c r="G172" s="18" t="s">
        <v>15</v>
      </c>
      <c r="H172" s="21" t="s">
        <v>16</v>
      </c>
      <c r="I172" s="26">
        <v>0.0155</v>
      </c>
      <c r="J172" s="26">
        <v>0.038</v>
      </c>
      <c r="K172" s="27">
        <f>VLOOKUP(A172,[1]编号!$A:$C,3,FALSE)</f>
        <v>114471.76</v>
      </c>
    </row>
    <row r="173" ht="30" spans="1:11">
      <c r="A173" s="16" t="s">
        <v>185</v>
      </c>
      <c r="B173" s="17">
        <v>226</v>
      </c>
      <c r="C173" s="18" t="s">
        <v>14</v>
      </c>
      <c r="D173" s="19">
        <v>44538</v>
      </c>
      <c r="E173" s="19">
        <v>44764</v>
      </c>
      <c r="F173" s="20">
        <v>50000000</v>
      </c>
      <c r="G173" s="18" t="s">
        <v>15</v>
      </c>
      <c r="H173" s="21" t="s">
        <v>16</v>
      </c>
      <c r="I173" s="26">
        <v>0.0155</v>
      </c>
      <c r="J173" s="26">
        <v>0.037</v>
      </c>
      <c r="K173" s="27">
        <f>VLOOKUP(A173,[1]编号!$A:$C,3,FALSE)</f>
        <v>659142.16</v>
      </c>
    </row>
    <row r="174" ht="30" spans="1:11">
      <c r="A174" s="16" t="s">
        <v>186</v>
      </c>
      <c r="B174" s="17">
        <v>364</v>
      </c>
      <c r="C174" s="18" t="s">
        <v>14</v>
      </c>
      <c r="D174" s="19">
        <v>44538</v>
      </c>
      <c r="E174" s="19">
        <v>44902</v>
      </c>
      <c r="F174" s="20">
        <v>20000000</v>
      </c>
      <c r="G174" s="18" t="s">
        <v>15</v>
      </c>
      <c r="H174" s="21" t="s">
        <v>16</v>
      </c>
      <c r="I174" s="26">
        <v>0.0155</v>
      </c>
      <c r="J174" s="26">
        <v>0.034</v>
      </c>
      <c r="K174" s="27">
        <f>VLOOKUP(A174,[1]编号!$A:$C,3,FALSE)</f>
        <v>352426.11</v>
      </c>
    </row>
    <row r="175" ht="30" spans="1:11">
      <c r="A175" s="16" t="s">
        <v>187</v>
      </c>
      <c r="B175" s="17">
        <v>363</v>
      </c>
      <c r="C175" s="18" t="s">
        <v>14</v>
      </c>
      <c r="D175" s="19">
        <v>44538</v>
      </c>
      <c r="E175" s="19">
        <v>44901</v>
      </c>
      <c r="F175" s="20">
        <v>20000000</v>
      </c>
      <c r="G175" s="18" t="s">
        <v>15</v>
      </c>
      <c r="H175" s="21" t="s">
        <v>16</v>
      </c>
      <c r="I175" s="26">
        <v>0.0155</v>
      </c>
      <c r="J175" s="26">
        <v>0.033</v>
      </c>
      <c r="K175" s="27">
        <f>VLOOKUP(A175,[1]编号!$A:$C,3,FALSE)</f>
        <v>331318.68</v>
      </c>
    </row>
    <row r="176" ht="30" spans="1:11">
      <c r="A176" s="16" t="s">
        <v>188</v>
      </c>
      <c r="B176" s="17">
        <v>364</v>
      </c>
      <c r="C176" s="18" t="s">
        <v>14</v>
      </c>
      <c r="D176" s="19">
        <v>44538</v>
      </c>
      <c r="E176" s="19">
        <v>44902</v>
      </c>
      <c r="F176" s="20">
        <v>124000000</v>
      </c>
      <c r="G176" s="18" t="s">
        <v>15</v>
      </c>
      <c r="H176" s="21" t="s">
        <v>16</v>
      </c>
      <c r="I176" s="26">
        <v>0.0155</v>
      </c>
      <c r="J176" s="26">
        <v>0.034</v>
      </c>
      <c r="K176" s="27">
        <f>VLOOKUP(A176,[1]编号!$A:$C,3,FALSE)</f>
        <v>2185041.94</v>
      </c>
    </row>
    <row r="177" ht="30" spans="1:11">
      <c r="A177" s="16" t="s">
        <v>189</v>
      </c>
      <c r="B177" s="17">
        <v>364</v>
      </c>
      <c r="C177" s="18" t="s">
        <v>14</v>
      </c>
      <c r="D177" s="19">
        <v>44538</v>
      </c>
      <c r="E177" s="19">
        <v>44902</v>
      </c>
      <c r="F177" s="20">
        <v>80000000</v>
      </c>
      <c r="G177" s="18" t="s">
        <v>15</v>
      </c>
      <c r="H177" s="21" t="s">
        <v>16</v>
      </c>
      <c r="I177" s="26">
        <v>0.0155</v>
      </c>
      <c r="J177" s="26">
        <v>0.034</v>
      </c>
      <c r="K177" s="27">
        <f>VLOOKUP(A177,[1]编号!$A:$C,3,FALSE)</f>
        <v>1409704.47</v>
      </c>
    </row>
    <row r="178" ht="30" spans="1:11">
      <c r="A178" s="16" t="s">
        <v>190</v>
      </c>
      <c r="B178" s="17">
        <v>362</v>
      </c>
      <c r="C178" s="18" t="s">
        <v>14</v>
      </c>
      <c r="D178" s="19">
        <v>44538</v>
      </c>
      <c r="E178" s="19">
        <v>44900</v>
      </c>
      <c r="F178" s="20">
        <v>20000000</v>
      </c>
      <c r="G178" s="18" t="s">
        <v>15</v>
      </c>
      <c r="H178" s="21" t="s">
        <v>16</v>
      </c>
      <c r="I178" s="26">
        <v>0.0155</v>
      </c>
      <c r="J178" s="26">
        <v>0.032</v>
      </c>
      <c r="K178" s="27">
        <f>VLOOKUP(A178,[1]编号!$A:$C,3,FALSE)</f>
        <v>310391.71</v>
      </c>
    </row>
    <row r="179" ht="30" spans="1:11">
      <c r="A179" s="16" t="s">
        <v>191</v>
      </c>
      <c r="B179" s="17">
        <v>364</v>
      </c>
      <c r="C179" s="18" t="s">
        <v>14</v>
      </c>
      <c r="D179" s="19">
        <v>44538</v>
      </c>
      <c r="E179" s="19">
        <v>44902</v>
      </c>
      <c r="F179" s="20">
        <v>30000000</v>
      </c>
      <c r="G179" s="18" t="s">
        <v>15</v>
      </c>
      <c r="H179" s="21" t="s">
        <v>16</v>
      </c>
      <c r="I179" s="26">
        <v>0.0155</v>
      </c>
      <c r="J179" s="26">
        <v>0.034</v>
      </c>
      <c r="K179" s="27">
        <f>VLOOKUP(A179,[1]编号!$A:$C,3,FALSE)</f>
        <v>528639.18</v>
      </c>
    </row>
    <row r="180" ht="30" spans="1:11">
      <c r="A180" s="16" t="s">
        <v>192</v>
      </c>
      <c r="B180" s="17">
        <v>182</v>
      </c>
      <c r="C180" s="18" t="s">
        <v>14</v>
      </c>
      <c r="D180" s="19">
        <v>44539</v>
      </c>
      <c r="E180" s="19">
        <v>44721</v>
      </c>
      <c r="F180" s="20">
        <v>30000000</v>
      </c>
      <c r="G180" s="18" t="s">
        <v>15</v>
      </c>
      <c r="H180" s="21" t="s">
        <v>16</v>
      </c>
      <c r="I180" s="26">
        <v>0.0155</v>
      </c>
      <c r="J180" s="26">
        <v>0.038</v>
      </c>
      <c r="K180" s="27">
        <f>VLOOKUP(A180,[1]编号!$A:$C,3,FALSE)</f>
        <v>340510.23</v>
      </c>
    </row>
    <row r="181" ht="30" spans="1:11">
      <c r="A181" s="16" t="s">
        <v>193</v>
      </c>
      <c r="B181" s="17">
        <v>364</v>
      </c>
      <c r="C181" s="18" t="s">
        <v>14</v>
      </c>
      <c r="D181" s="19">
        <v>44540</v>
      </c>
      <c r="E181" s="19">
        <v>44904</v>
      </c>
      <c r="F181" s="20">
        <v>5000000</v>
      </c>
      <c r="G181" s="18" t="s">
        <v>15</v>
      </c>
      <c r="H181" s="21" t="s">
        <v>16</v>
      </c>
      <c r="I181" s="26">
        <v>0.0155</v>
      </c>
      <c r="J181" s="26">
        <v>0.036</v>
      </c>
      <c r="K181" s="27">
        <f>VLOOKUP(A181,[1]编号!$A:$C,3,FALSE)</f>
        <v>98571.09</v>
      </c>
    </row>
    <row r="182" ht="30" spans="1:11">
      <c r="A182" s="16" t="s">
        <v>194</v>
      </c>
      <c r="B182" s="17">
        <v>364</v>
      </c>
      <c r="C182" s="18" t="s">
        <v>14</v>
      </c>
      <c r="D182" s="19">
        <v>44539</v>
      </c>
      <c r="E182" s="19">
        <v>44903</v>
      </c>
      <c r="F182" s="20">
        <v>40000000</v>
      </c>
      <c r="G182" s="18" t="s">
        <v>15</v>
      </c>
      <c r="H182" s="21" t="s">
        <v>16</v>
      </c>
      <c r="I182" s="26">
        <v>0.0155</v>
      </c>
      <c r="J182" s="26">
        <v>0.034</v>
      </c>
      <c r="K182" s="27">
        <f>VLOOKUP(A182,[1]编号!$A:$C,3,FALSE)</f>
        <v>706599.02</v>
      </c>
    </row>
    <row r="183" ht="30" spans="1:11">
      <c r="A183" s="16" t="s">
        <v>195</v>
      </c>
      <c r="B183" s="17">
        <v>365</v>
      </c>
      <c r="C183" s="18" t="s">
        <v>14</v>
      </c>
      <c r="D183" s="19">
        <v>44539</v>
      </c>
      <c r="E183" s="19">
        <v>44904</v>
      </c>
      <c r="F183" s="20">
        <v>20000000</v>
      </c>
      <c r="G183" s="18" t="s">
        <v>15</v>
      </c>
      <c r="H183" s="21" t="s">
        <v>16</v>
      </c>
      <c r="I183" s="26">
        <v>0.0175</v>
      </c>
      <c r="J183" s="26">
        <v>0.034</v>
      </c>
      <c r="K183" s="27">
        <f>VLOOKUP(A183,[1]编号!$A:$C,3,FALSE)</f>
        <v>313700.4</v>
      </c>
    </row>
    <row r="184" ht="30" spans="1:11">
      <c r="A184" s="16" t="s">
        <v>196</v>
      </c>
      <c r="B184" s="17">
        <v>364</v>
      </c>
      <c r="C184" s="18" t="s">
        <v>14</v>
      </c>
      <c r="D184" s="19">
        <v>44539</v>
      </c>
      <c r="E184" s="19">
        <v>44903</v>
      </c>
      <c r="F184" s="20">
        <v>60000000</v>
      </c>
      <c r="G184" s="18" t="s">
        <v>15</v>
      </c>
      <c r="H184" s="21" t="s">
        <v>16</v>
      </c>
      <c r="I184" s="26">
        <v>0.0155</v>
      </c>
      <c r="J184" s="26">
        <v>0.034</v>
      </c>
      <c r="K184" s="27">
        <f>VLOOKUP(A184,[1]编号!$A:$C,3,FALSE)</f>
        <v>1059898.51</v>
      </c>
    </row>
    <row r="185" ht="30" spans="1:11">
      <c r="A185" s="16" t="s">
        <v>197</v>
      </c>
      <c r="B185" s="17">
        <v>364</v>
      </c>
      <c r="C185" s="18" t="s">
        <v>14</v>
      </c>
      <c r="D185" s="19">
        <v>44539</v>
      </c>
      <c r="E185" s="19">
        <v>44903</v>
      </c>
      <c r="F185" s="20">
        <v>20000000</v>
      </c>
      <c r="G185" s="18" t="s">
        <v>15</v>
      </c>
      <c r="H185" s="21" t="s">
        <v>16</v>
      </c>
      <c r="I185" s="26">
        <v>0.0155</v>
      </c>
      <c r="J185" s="26">
        <v>0.034</v>
      </c>
      <c r="K185" s="27">
        <f>VLOOKUP(A185,[1]编号!$A:$C,3,FALSE)</f>
        <v>353299.49</v>
      </c>
    </row>
    <row r="186" ht="30" spans="1:11">
      <c r="A186" s="16" t="s">
        <v>198</v>
      </c>
      <c r="B186" s="17">
        <v>363</v>
      </c>
      <c r="C186" s="18" t="s">
        <v>14</v>
      </c>
      <c r="D186" s="19">
        <v>44539</v>
      </c>
      <c r="E186" s="19">
        <v>44902</v>
      </c>
      <c r="F186" s="20">
        <v>13000000</v>
      </c>
      <c r="G186" s="18" t="s">
        <v>15</v>
      </c>
      <c r="H186" s="21" t="s">
        <v>16</v>
      </c>
      <c r="I186" s="26">
        <v>0.0155</v>
      </c>
      <c r="J186" s="26">
        <v>0.033</v>
      </c>
      <c r="K186" s="27">
        <f>VLOOKUP(A186,[1]编号!$A:$C,3,FALSE)</f>
        <v>215923.88</v>
      </c>
    </row>
    <row r="187" ht="30" spans="1:11">
      <c r="A187" s="16" t="s">
        <v>199</v>
      </c>
      <c r="B187" s="17">
        <v>364</v>
      </c>
      <c r="C187" s="18" t="s">
        <v>14</v>
      </c>
      <c r="D187" s="19">
        <v>44539</v>
      </c>
      <c r="E187" s="19">
        <v>44903</v>
      </c>
      <c r="F187" s="20">
        <v>49000000</v>
      </c>
      <c r="G187" s="18" t="s">
        <v>15</v>
      </c>
      <c r="H187" s="21" t="s">
        <v>16</v>
      </c>
      <c r="I187" s="26">
        <v>0.0155</v>
      </c>
      <c r="J187" s="26">
        <v>0.034</v>
      </c>
      <c r="K187" s="27">
        <f>VLOOKUP(A187,[1]编号!$A:$C,3,FALSE)</f>
        <v>865583.79</v>
      </c>
    </row>
    <row r="188" ht="30" spans="1:11">
      <c r="A188" s="16" t="s">
        <v>200</v>
      </c>
      <c r="B188" s="17">
        <v>363</v>
      </c>
      <c r="C188" s="18" t="s">
        <v>14</v>
      </c>
      <c r="D188" s="19">
        <v>44540</v>
      </c>
      <c r="E188" s="19">
        <v>44903</v>
      </c>
      <c r="F188" s="20">
        <v>10000000</v>
      </c>
      <c r="G188" s="18" t="s">
        <v>15</v>
      </c>
      <c r="H188" s="21" t="s">
        <v>16</v>
      </c>
      <c r="I188" s="26">
        <v>0.0155</v>
      </c>
      <c r="J188" s="26">
        <v>0.033</v>
      </c>
      <c r="K188" s="27">
        <f>VLOOKUP(A188,[1]编号!$A:$C,3,FALSE)</f>
        <v>166358</v>
      </c>
    </row>
    <row r="189" ht="30" spans="1:11">
      <c r="A189" s="16" t="s">
        <v>201</v>
      </c>
      <c r="B189" s="17">
        <v>181</v>
      </c>
      <c r="C189" s="18" t="s">
        <v>14</v>
      </c>
      <c r="D189" s="19">
        <v>44540</v>
      </c>
      <c r="E189" s="19">
        <v>44721</v>
      </c>
      <c r="F189" s="20">
        <v>15000000</v>
      </c>
      <c r="G189" s="18" t="s">
        <v>15</v>
      </c>
      <c r="H189" s="21" t="s">
        <v>16</v>
      </c>
      <c r="I189" s="26">
        <v>0.0155</v>
      </c>
      <c r="J189" s="26">
        <v>0.032</v>
      </c>
      <c r="K189" s="27">
        <f>VLOOKUP(A189,[1]编号!$A:$C,3,FALSE)</f>
        <v>124142.65</v>
      </c>
    </row>
    <row r="190" ht="30" spans="1:11">
      <c r="A190" s="16" t="s">
        <v>202</v>
      </c>
      <c r="B190" s="17">
        <v>180</v>
      </c>
      <c r="C190" s="18" t="s">
        <v>14</v>
      </c>
      <c r="D190" s="19">
        <v>44540</v>
      </c>
      <c r="E190" s="19">
        <v>44720</v>
      </c>
      <c r="F190" s="20">
        <v>5000000</v>
      </c>
      <c r="G190" s="18" t="s">
        <v>15</v>
      </c>
      <c r="H190" s="21" t="s">
        <v>16</v>
      </c>
      <c r="I190" s="26">
        <v>0.0155</v>
      </c>
      <c r="J190" s="26">
        <v>0.037</v>
      </c>
      <c r="K190" s="27">
        <f>VLOOKUP(A190,[1]编号!$A:$C,3,FALSE)</f>
        <v>53706.36</v>
      </c>
    </row>
    <row r="191" ht="30" spans="1:11">
      <c r="A191" s="16" t="s">
        <v>203</v>
      </c>
      <c r="B191" s="17">
        <v>362</v>
      </c>
      <c r="C191" s="18" t="s">
        <v>14</v>
      </c>
      <c r="D191" s="19">
        <v>44540</v>
      </c>
      <c r="E191" s="19">
        <v>44902</v>
      </c>
      <c r="F191" s="20">
        <v>100000000</v>
      </c>
      <c r="G191" s="18" t="s">
        <v>15</v>
      </c>
      <c r="H191" s="21" t="s">
        <v>16</v>
      </c>
      <c r="I191" s="26">
        <v>0.0155</v>
      </c>
      <c r="J191" s="26">
        <v>0.039</v>
      </c>
      <c r="K191" s="27">
        <f>VLOOKUP(A191,[1]编号!$A:$C,3,FALSE)</f>
        <v>2057089.12</v>
      </c>
    </row>
    <row r="192" ht="30" spans="1:11">
      <c r="A192" s="16" t="s">
        <v>204</v>
      </c>
      <c r="B192" s="17">
        <v>363</v>
      </c>
      <c r="C192" s="18" t="s">
        <v>14</v>
      </c>
      <c r="D192" s="19">
        <v>44540</v>
      </c>
      <c r="E192" s="19">
        <v>44903</v>
      </c>
      <c r="F192" s="20">
        <v>135000000</v>
      </c>
      <c r="G192" s="18" t="s">
        <v>15</v>
      </c>
      <c r="H192" s="21" t="s">
        <v>16</v>
      </c>
      <c r="I192" s="26">
        <v>0.0155</v>
      </c>
      <c r="J192" s="26">
        <v>0.033</v>
      </c>
      <c r="K192" s="27">
        <f>VLOOKUP(A192,[1]编号!$A:$C,3,FALSE)</f>
        <v>2245832.98</v>
      </c>
    </row>
    <row r="193" ht="30" spans="1:11">
      <c r="A193" s="16" t="s">
        <v>205</v>
      </c>
      <c r="B193" s="17">
        <v>361</v>
      </c>
      <c r="C193" s="18" t="s">
        <v>14</v>
      </c>
      <c r="D193" s="19">
        <v>44540</v>
      </c>
      <c r="E193" s="19">
        <v>44901</v>
      </c>
      <c r="F193" s="20">
        <v>30000000</v>
      </c>
      <c r="G193" s="18" t="s">
        <v>15</v>
      </c>
      <c r="H193" s="21" t="s">
        <v>16</v>
      </c>
      <c r="I193" s="26">
        <v>0.0155</v>
      </c>
      <c r="J193" s="26">
        <v>0.034</v>
      </c>
      <c r="K193" s="27">
        <f>VLOOKUP(A193,[1]编号!$A:$C,3,FALSE)</f>
        <v>526494.19</v>
      </c>
    </row>
    <row r="194" ht="30" spans="1:11">
      <c r="A194" s="16" t="s">
        <v>206</v>
      </c>
      <c r="B194" s="17">
        <v>361</v>
      </c>
      <c r="C194" s="18" t="s">
        <v>14</v>
      </c>
      <c r="D194" s="19">
        <v>44540</v>
      </c>
      <c r="E194" s="19">
        <v>44901</v>
      </c>
      <c r="F194" s="20">
        <v>45000000</v>
      </c>
      <c r="G194" s="18" t="s">
        <v>15</v>
      </c>
      <c r="H194" s="21" t="s">
        <v>16</v>
      </c>
      <c r="I194" s="26">
        <v>0.0155</v>
      </c>
      <c r="J194" s="26">
        <v>0.034</v>
      </c>
      <c r="K194" s="27">
        <f>VLOOKUP(A194,[1]编号!$A:$C,3,FALSE)</f>
        <v>789741.28</v>
      </c>
    </row>
    <row r="195" ht="30" spans="1:11">
      <c r="A195" s="16" t="s">
        <v>207</v>
      </c>
      <c r="B195" s="17">
        <v>363</v>
      </c>
      <c r="C195" s="18" t="s">
        <v>14</v>
      </c>
      <c r="D195" s="19">
        <v>44540</v>
      </c>
      <c r="E195" s="19">
        <v>44903</v>
      </c>
      <c r="F195" s="20">
        <v>65000000</v>
      </c>
      <c r="G195" s="18" t="s">
        <v>15</v>
      </c>
      <c r="H195" s="21" t="s">
        <v>16</v>
      </c>
      <c r="I195" s="26">
        <v>0.0155</v>
      </c>
      <c r="J195" s="26">
        <v>0.033</v>
      </c>
      <c r="K195" s="27">
        <f>VLOOKUP(A195,[1]编号!$A:$C,3,FALSE)</f>
        <v>1081326.99</v>
      </c>
    </row>
    <row r="196" ht="30" spans="1:11">
      <c r="A196" s="16" t="s">
        <v>208</v>
      </c>
      <c r="B196" s="17">
        <v>360</v>
      </c>
      <c r="C196" s="18" t="s">
        <v>14</v>
      </c>
      <c r="D196" s="19">
        <v>44540</v>
      </c>
      <c r="E196" s="19">
        <v>44900</v>
      </c>
      <c r="F196" s="20">
        <v>12000000</v>
      </c>
      <c r="G196" s="18" t="s">
        <v>15</v>
      </c>
      <c r="H196" s="21" t="s">
        <v>16</v>
      </c>
      <c r="I196" s="26">
        <v>0.0155</v>
      </c>
      <c r="J196" s="26">
        <v>0.038</v>
      </c>
      <c r="K196" s="27">
        <f>VLOOKUP(A196,[1]编号!$A:$C,3,FALSE)</f>
        <v>258074.74</v>
      </c>
    </row>
    <row r="197" ht="30" spans="1:11">
      <c r="A197" s="16" t="s">
        <v>209</v>
      </c>
      <c r="B197" s="17">
        <v>364</v>
      </c>
      <c r="C197" s="18" t="s">
        <v>14</v>
      </c>
      <c r="D197" s="19">
        <v>44543</v>
      </c>
      <c r="E197" s="19">
        <v>44907</v>
      </c>
      <c r="F197" s="20">
        <v>19000000</v>
      </c>
      <c r="G197" s="18" t="s">
        <v>15</v>
      </c>
      <c r="H197" s="21" t="s">
        <v>16</v>
      </c>
      <c r="I197" s="26">
        <v>0.0155</v>
      </c>
      <c r="J197" s="26">
        <v>0.033</v>
      </c>
      <c r="K197" s="27">
        <f>VLOOKUP(A197,[1]编号!$A:$C,3,FALSE)</f>
        <v>315710.47</v>
      </c>
    </row>
    <row r="198" ht="30" spans="1:11">
      <c r="A198" s="16" t="s">
        <v>210</v>
      </c>
      <c r="B198" s="17">
        <v>364</v>
      </c>
      <c r="C198" s="18" t="s">
        <v>14</v>
      </c>
      <c r="D198" s="19">
        <v>44543</v>
      </c>
      <c r="E198" s="19">
        <v>44907</v>
      </c>
      <c r="F198" s="20">
        <v>29500000</v>
      </c>
      <c r="G198" s="18" t="s">
        <v>15</v>
      </c>
      <c r="H198" s="21" t="s">
        <v>16</v>
      </c>
      <c r="I198" s="26">
        <v>0.0155</v>
      </c>
      <c r="J198" s="26">
        <v>0.033</v>
      </c>
      <c r="K198" s="27">
        <f>VLOOKUP(A198,[1]编号!$A:$C,3,FALSE)</f>
        <v>490182.06</v>
      </c>
    </row>
    <row r="199" ht="30" spans="1:11">
      <c r="A199" s="16" t="s">
        <v>211</v>
      </c>
      <c r="B199" s="17">
        <v>364</v>
      </c>
      <c r="C199" s="18" t="s">
        <v>14</v>
      </c>
      <c r="D199" s="19">
        <v>44543</v>
      </c>
      <c r="E199" s="19">
        <v>44907</v>
      </c>
      <c r="F199" s="20">
        <v>30000000</v>
      </c>
      <c r="G199" s="18" t="s">
        <v>15</v>
      </c>
      <c r="H199" s="21" t="s">
        <v>16</v>
      </c>
      <c r="I199" s="26">
        <v>0.0155</v>
      </c>
      <c r="J199" s="26">
        <v>0.033</v>
      </c>
      <c r="K199" s="27">
        <f>VLOOKUP(A199,[1]编号!$A:$C,3,FALSE)</f>
        <v>498490.21</v>
      </c>
    </row>
    <row r="200" ht="30" spans="1:11">
      <c r="A200" s="16" t="s">
        <v>212</v>
      </c>
      <c r="B200" s="17">
        <v>364</v>
      </c>
      <c r="C200" s="18" t="s">
        <v>14</v>
      </c>
      <c r="D200" s="19">
        <v>44543</v>
      </c>
      <c r="E200" s="19">
        <v>44907</v>
      </c>
      <c r="F200" s="20">
        <v>16700000</v>
      </c>
      <c r="G200" s="18" t="s">
        <v>15</v>
      </c>
      <c r="H200" s="21" t="s">
        <v>16</v>
      </c>
      <c r="I200" s="26">
        <v>0.0155</v>
      </c>
      <c r="J200" s="26">
        <v>0.033</v>
      </c>
      <c r="K200" s="27">
        <f>VLOOKUP(A200,[1]编号!$A:$C,3,FALSE)</f>
        <v>277492.89</v>
      </c>
    </row>
    <row r="201" ht="30" spans="1:11">
      <c r="A201" s="16" t="s">
        <v>213</v>
      </c>
      <c r="B201" s="17">
        <v>364</v>
      </c>
      <c r="C201" s="18" t="s">
        <v>14</v>
      </c>
      <c r="D201" s="19">
        <v>44543</v>
      </c>
      <c r="E201" s="19">
        <v>44907</v>
      </c>
      <c r="F201" s="20">
        <v>71000000</v>
      </c>
      <c r="G201" s="18" t="s">
        <v>15</v>
      </c>
      <c r="H201" s="21" t="s">
        <v>16</v>
      </c>
      <c r="I201" s="26">
        <v>0.0155</v>
      </c>
      <c r="J201" s="26">
        <v>0.033</v>
      </c>
      <c r="K201" s="27">
        <f>VLOOKUP(A201,[1]编号!$A:$C,3,FALSE)</f>
        <v>1179760.2</v>
      </c>
    </row>
    <row r="202" ht="30" spans="1:11">
      <c r="A202" s="16" t="s">
        <v>214</v>
      </c>
      <c r="B202" s="17">
        <v>365</v>
      </c>
      <c r="C202" s="18" t="s">
        <v>14</v>
      </c>
      <c r="D202" s="19">
        <v>44543</v>
      </c>
      <c r="E202" s="19">
        <v>44908</v>
      </c>
      <c r="F202" s="20">
        <v>15000000</v>
      </c>
      <c r="G202" s="18" t="s">
        <v>15</v>
      </c>
      <c r="H202" s="21" t="s">
        <v>16</v>
      </c>
      <c r="I202" s="26">
        <v>0.0175</v>
      </c>
      <c r="J202" s="26">
        <v>0.033</v>
      </c>
      <c r="K202" s="27">
        <f>VLOOKUP(A202,[1]编号!$A:$C,3,FALSE)</f>
        <v>224888.15</v>
      </c>
    </row>
    <row r="203" ht="30" spans="1:11">
      <c r="A203" s="16" t="s">
        <v>215</v>
      </c>
      <c r="B203" s="17">
        <v>364</v>
      </c>
      <c r="C203" s="18" t="s">
        <v>14</v>
      </c>
      <c r="D203" s="19">
        <v>44544</v>
      </c>
      <c r="E203" s="19">
        <v>44908</v>
      </c>
      <c r="F203" s="20">
        <v>22000000</v>
      </c>
      <c r="G203" s="18" t="s">
        <v>15</v>
      </c>
      <c r="H203" s="21" t="s">
        <v>16</v>
      </c>
      <c r="I203" s="26">
        <v>0.0155</v>
      </c>
      <c r="J203" s="26">
        <v>0.034</v>
      </c>
      <c r="K203" s="27">
        <f>VLOOKUP(A203,[1]编号!$A:$C,3,FALSE)</f>
        <v>387356.6</v>
      </c>
    </row>
    <row r="204" ht="30" spans="1:11">
      <c r="A204" s="16" t="s">
        <v>216</v>
      </c>
      <c r="B204" s="17">
        <v>363</v>
      </c>
      <c r="C204" s="18" t="s">
        <v>14</v>
      </c>
      <c r="D204" s="19">
        <v>44544</v>
      </c>
      <c r="E204" s="19">
        <v>44907</v>
      </c>
      <c r="F204" s="20">
        <v>20000000</v>
      </c>
      <c r="G204" s="18" t="s">
        <v>15</v>
      </c>
      <c r="H204" s="21" t="s">
        <v>16</v>
      </c>
      <c r="I204" s="26">
        <v>0.0155</v>
      </c>
      <c r="J204" s="26">
        <v>0.033</v>
      </c>
      <c r="K204" s="27">
        <f>VLOOKUP(A204,[1]编号!$A:$C,3,FALSE)</f>
        <v>331034.89</v>
      </c>
    </row>
    <row r="205" ht="30" spans="1:11">
      <c r="A205" s="16" t="s">
        <v>217</v>
      </c>
      <c r="B205" s="17">
        <v>363</v>
      </c>
      <c r="C205" s="18" t="s">
        <v>14</v>
      </c>
      <c r="D205" s="19">
        <v>44544</v>
      </c>
      <c r="E205" s="19">
        <v>44907</v>
      </c>
      <c r="F205" s="20">
        <v>30000000</v>
      </c>
      <c r="G205" s="18" t="s">
        <v>15</v>
      </c>
      <c r="H205" s="21" t="s">
        <v>16</v>
      </c>
      <c r="I205" s="26">
        <v>0.0155</v>
      </c>
      <c r="J205" s="26">
        <v>0.033</v>
      </c>
      <c r="K205" s="27">
        <f>VLOOKUP(A205,[1]编号!$A:$C,3,FALSE)</f>
        <v>496552.34</v>
      </c>
    </row>
    <row r="206" ht="30" spans="1:11">
      <c r="A206" s="16" t="s">
        <v>218</v>
      </c>
      <c r="B206" s="17">
        <v>363</v>
      </c>
      <c r="C206" s="18" t="s">
        <v>14</v>
      </c>
      <c r="D206" s="19">
        <v>44544</v>
      </c>
      <c r="E206" s="19">
        <v>44907</v>
      </c>
      <c r="F206" s="20">
        <v>11800000</v>
      </c>
      <c r="G206" s="18" t="s">
        <v>15</v>
      </c>
      <c r="H206" s="21" t="s">
        <v>16</v>
      </c>
      <c r="I206" s="26">
        <v>0.0155</v>
      </c>
      <c r="J206" s="26">
        <v>0.033</v>
      </c>
      <c r="K206" s="27">
        <f>VLOOKUP(A206,[1]编号!$A:$C,3,FALSE)</f>
        <v>195310.58</v>
      </c>
    </row>
    <row r="207" ht="30" spans="1:11">
      <c r="A207" s="16" t="s">
        <v>219</v>
      </c>
      <c r="B207" s="17">
        <v>363</v>
      </c>
      <c r="C207" s="18" t="s">
        <v>14</v>
      </c>
      <c r="D207" s="19">
        <v>44544</v>
      </c>
      <c r="E207" s="19">
        <v>44907</v>
      </c>
      <c r="F207" s="20">
        <v>12000000</v>
      </c>
      <c r="G207" s="18" t="s">
        <v>15</v>
      </c>
      <c r="H207" s="21" t="s">
        <v>16</v>
      </c>
      <c r="I207" s="26">
        <v>0.0155</v>
      </c>
      <c r="J207" s="26">
        <v>0.033</v>
      </c>
      <c r="K207" s="27">
        <f>VLOOKUP(A207,[1]编号!$A:$C,3,FALSE)</f>
        <v>198620.93</v>
      </c>
    </row>
    <row r="208" ht="30" spans="1:11">
      <c r="A208" s="16" t="s">
        <v>220</v>
      </c>
      <c r="B208" s="17">
        <v>365</v>
      </c>
      <c r="C208" s="18" t="s">
        <v>14</v>
      </c>
      <c r="D208" s="19">
        <v>44545</v>
      </c>
      <c r="E208" s="19">
        <v>44910</v>
      </c>
      <c r="F208" s="20">
        <v>20000000</v>
      </c>
      <c r="G208" s="18" t="s">
        <v>15</v>
      </c>
      <c r="H208" s="21" t="s">
        <v>16</v>
      </c>
      <c r="I208" s="26">
        <v>0.0175</v>
      </c>
      <c r="J208" s="26">
        <v>0.033</v>
      </c>
      <c r="K208" s="27">
        <f>VLOOKUP(A208,[1]编号!$A:$C,3,FALSE)</f>
        <v>301090.89</v>
      </c>
    </row>
    <row r="209" ht="30" spans="1:11">
      <c r="A209" s="16" t="s">
        <v>221</v>
      </c>
      <c r="B209" s="17">
        <v>364</v>
      </c>
      <c r="C209" s="18" t="s">
        <v>14</v>
      </c>
      <c r="D209" s="19">
        <v>44545</v>
      </c>
      <c r="E209" s="19">
        <v>44909</v>
      </c>
      <c r="F209" s="20">
        <v>30000000</v>
      </c>
      <c r="G209" s="18" t="s">
        <v>15</v>
      </c>
      <c r="H209" s="21" t="s">
        <v>16</v>
      </c>
      <c r="I209" s="26">
        <v>0.0155</v>
      </c>
      <c r="J209" s="26">
        <v>0.031</v>
      </c>
      <c r="K209" s="27">
        <f>VLOOKUP(A209,[1]编号!$A:$C,3,FALSE)</f>
        <v>440505.38</v>
      </c>
    </row>
    <row r="210" ht="30" spans="1:11">
      <c r="A210" s="16" t="s">
        <v>222</v>
      </c>
      <c r="B210" s="17">
        <v>363</v>
      </c>
      <c r="C210" s="18" t="s">
        <v>14</v>
      </c>
      <c r="D210" s="19">
        <v>44545</v>
      </c>
      <c r="E210" s="19">
        <v>44908</v>
      </c>
      <c r="F210" s="20">
        <v>28000000</v>
      </c>
      <c r="G210" s="18" t="s">
        <v>15</v>
      </c>
      <c r="H210" s="21" t="s">
        <v>16</v>
      </c>
      <c r="I210" s="26">
        <v>0.0155</v>
      </c>
      <c r="J210" s="26">
        <v>0.033</v>
      </c>
      <c r="K210" s="27">
        <f>VLOOKUP(A210,[1]编号!$A:$C,3,FALSE)</f>
        <v>466516.01</v>
      </c>
    </row>
    <row r="211" ht="30" spans="1:11">
      <c r="A211" s="16" t="s">
        <v>223</v>
      </c>
      <c r="B211" s="17">
        <v>365</v>
      </c>
      <c r="C211" s="18" t="s">
        <v>14</v>
      </c>
      <c r="D211" s="19">
        <v>44545</v>
      </c>
      <c r="E211" s="19">
        <v>44910</v>
      </c>
      <c r="F211" s="20">
        <v>80000000</v>
      </c>
      <c r="G211" s="18" t="s">
        <v>15</v>
      </c>
      <c r="H211" s="21" t="s">
        <v>16</v>
      </c>
      <c r="I211" s="26">
        <v>0.0175</v>
      </c>
      <c r="J211" s="26">
        <v>0.033</v>
      </c>
      <c r="K211" s="27">
        <f>VLOOKUP(A211,[1]编号!$A:$C,3,FALSE)</f>
        <v>1204363.54</v>
      </c>
    </row>
    <row r="212" ht="30" spans="1:11">
      <c r="A212" s="16" t="s">
        <v>224</v>
      </c>
      <c r="B212" s="17">
        <v>365</v>
      </c>
      <c r="C212" s="18" t="s">
        <v>14</v>
      </c>
      <c r="D212" s="19">
        <v>44545</v>
      </c>
      <c r="E212" s="19">
        <v>44910</v>
      </c>
      <c r="F212" s="20">
        <v>118000000</v>
      </c>
      <c r="G212" s="18" t="s">
        <v>15</v>
      </c>
      <c r="H212" s="21" t="s">
        <v>16</v>
      </c>
      <c r="I212" s="26">
        <v>0.0175</v>
      </c>
      <c r="J212" s="26">
        <v>0.033</v>
      </c>
      <c r="K212" s="27">
        <f>VLOOKUP(A212,[1]编号!$A:$C,3,FALSE)</f>
        <v>1776436.24</v>
      </c>
    </row>
    <row r="213" ht="30" spans="1:11">
      <c r="A213" s="16" t="s">
        <v>225</v>
      </c>
      <c r="B213" s="17">
        <v>181</v>
      </c>
      <c r="C213" s="18" t="s">
        <v>14</v>
      </c>
      <c r="D213" s="19">
        <v>44545</v>
      </c>
      <c r="E213" s="19">
        <v>44726</v>
      </c>
      <c r="F213" s="20">
        <v>5000000</v>
      </c>
      <c r="G213" s="18" t="s">
        <v>15</v>
      </c>
      <c r="H213" s="21" t="s">
        <v>16</v>
      </c>
      <c r="I213" s="26">
        <v>0.0155</v>
      </c>
      <c r="J213" s="26">
        <v>0.033</v>
      </c>
      <c r="K213" s="27">
        <f>VLOOKUP(A213,[1]编号!$A:$C,3,FALSE)</f>
        <v>43623.3</v>
      </c>
    </row>
    <row r="214" ht="30" spans="1:11">
      <c r="A214" s="16" t="s">
        <v>226</v>
      </c>
      <c r="B214" s="17">
        <v>363</v>
      </c>
      <c r="C214" s="18" t="s">
        <v>14</v>
      </c>
      <c r="D214" s="19">
        <v>44545</v>
      </c>
      <c r="E214" s="19">
        <v>44908</v>
      </c>
      <c r="F214" s="20">
        <v>50000000</v>
      </c>
      <c r="G214" s="18" t="s">
        <v>15</v>
      </c>
      <c r="H214" s="21" t="s">
        <v>16</v>
      </c>
      <c r="I214" s="26">
        <v>0.0155</v>
      </c>
      <c r="J214" s="26">
        <v>0.033</v>
      </c>
      <c r="K214" s="27">
        <f>VLOOKUP(A214,[1]编号!$A:$C,3,FALSE)</f>
        <v>833064.3</v>
      </c>
    </row>
    <row r="215" ht="30" spans="1:11">
      <c r="A215" s="16" t="s">
        <v>227</v>
      </c>
      <c r="B215" s="17">
        <v>363</v>
      </c>
      <c r="C215" s="18" t="s">
        <v>14</v>
      </c>
      <c r="D215" s="19">
        <v>44545</v>
      </c>
      <c r="E215" s="19">
        <v>44908</v>
      </c>
      <c r="F215" s="20">
        <v>60000000</v>
      </c>
      <c r="G215" s="18" t="s">
        <v>15</v>
      </c>
      <c r="H215" s="21" t="s">
        <v>16</v>
      </c>
      <c r="I215" s="26">
        <v>0.0155</v>
      </c>
      <c r="J215" s="26">
        <v>0.033</v>
      </c>
      <c r="K215" s="27">
        <f>VLOOKUP(A215,[1]编号!$A:$C,3,FALSE)</f>
        <v>999677.15</v>
      </c>
    </row>
    <row r="216" ht="30" spans="1:11">
      <c r="A216" s="16" t="s">
        <v>228</v>
      </c>
      <c r="B216" s="17">
        <v>363</v>
      </c>
      <c r="C216" s="18" t="s">
        <v>14</v>
      </c>
      <c r="D216" s="19">
        <v>44545</v>
      </c>
      <c r="E216" s="19">
        <v>44908</v>
      </c>
      <c r="F216" s="20">
        <v>50000000</v>
      </c>
      <c r="G216" s="18" t="s">
        <v>15</v>
      </c>
      <c r="H216" s="21" t="s">
        <v>16</v>
      </c>
      <c r="I216" s="26">
        <v>0.0155</v>
      </c>
      <c r="J216" s="26">
        <v>0.033</v>
      </c>
      <c r="K216" s="27">
        <f>VLOOKUP(A216,[1]编号!$A:$C,3,FALSE)</f>
        <v>833064.3</v>
      </c>
    </row>
    <row r="217" ht="30" spans="1:11">
      <c r="A217" s="16" t="s">
        <v>229</v>
      </c>
      <c r="B217" s="17">
        <v>363</v>
      </c>
      <c r="C217" s="18" t="s">
        <v>14</v>
      </c>
      <c r="D217" s="19">
        <v>44545</v>
      </c>
      <c r="E217" s="19">
        <v>44908</v>
      </c>
      <c r="F217" s="20">
        <v>10000000</v>
      </c>
      <c r="G217" s="18" t="s">
        <v>15</v>
      </c>
      <c r="H217" s="21" t="s">
        <v>16</v>
      </c>
      <c r="I217" s="26">
        <v>0.0155</v>
      </c>
      <c r="J217" s="26">
        <v>0.033</v>
      </c>
      <c r="K217" s="27">
        <f>VLOOKUP(A217,[1]编号!$A:$C,3,FALSE)</f>
        <v>166612.86</v>
      </c>
    </row>
    <row r="218" ht="30" spans="1:11">
      <c r="A218" s="16" t="s">
        <v>230</v>
      </c>
      <c r="B218" s="17">
        <v>210</v>
      </c>
      <c r="C218" s="18" t="s">
        <v>14</v>
      </c>
      <c r="D218" s="19">
        <v>44546</v>
      </c>
      <c r="E218" s="19">
        <v>44756</v>
      </c>
      <c r="F218" s="20">
        <v>10000000</v>
      </c>
      <c r="G218" s="18" t="s">
        <v>15</v>
      </c>
      <c r="H218" s="21" t="s">
        <v>16</v>
      </c>
      <c r="I218" s="26">
        <v>0.0155</v>
      </c>
      <c r="J218" s="26">
        <v>0.0355</v>
      </c>
      <c r="K218" s="27">
        <f>VLOOKUP(A218,[1]编号!$A:$C,3,FALSE)</f>
        <v>114121.77</v>
      </c>
    </row>
    <row r="219" ht="30" spans="1:11">
      <c r="A219" s="16" t="s">
        <v>231</v>
      </c>
      <c r="B219" s="17">
        <v>364</v>
      </c>
      <c r="C219" s="18" t="s">
        <v>14</v>
      </c>
      <c r="D219" s="19">
        <v>44546</v>
      </c>
      <c r="E219" s="19">
        <v>44910</v>
      </c>
      <c r="F219" s="20">
        <v>17000000</v>
      </c>
      <c r="G219" s="18" t="s">
        <v>15</v>
      </c>
      <c r="H219" s="21" t="s">
        <v>16</v>
      </c>
      <c r="I219" s="26">
        <v>0.0155</v>
      </c>
      <c r="J219" s="26">
        <v>0.033</v>
      </c>
      <c r="K219" s="27">
        <f>VLOOKUP(A219,[1]编号!$A:$C,3,FALSE)</f>
        <v>282331.27</v>
      </c>
    </row>
    <row r="220" ht="30" spans="1:11">
      <c r="A220" s="16" t="s">
        <v>232</v>
      </c>
      <c r="B220" s="17">
        <v>364</v>
      </c>
      <c r="C220" s="18" t="s">
        <v>14</v>
      </c>
      <c r="D220" s="19">
        <v>44546</v>
      </c>
      <c r="E220" s="19">
        <v>44910</v>
      </c>
      <c r="F220" s="20">
        <v>47000000</v>
      </c>
      <c r="G220" s="18" t="s">
        <v>15</v>
      </c>
      <c r="H220" s="21" t="s">
        <v>16</v>
      </c>
      <c r="I220" s="26">
        <v>0.0155</v>
      </c>
      <c r="J220" s="26">
        <v>0.033</v>
      </c>
      <c r="K220" s="27">
        <f>VLOOKUP(A220,[1]编号!$A:$C,3,FALSE)</f>
        <v>780562.93</v>
      </c>
    </row>
    <row r="221" ht="30" spans="1:11">
      <c r="A221" s="16" t="s">
        <v>233</v>
      </c>
      <c r="B221" s="17">
        <v>364</v>
      </c>
      <c r="C221" s="18" t="s">
        <v>14</v>
      </c>
      <c r="D221" s="19">
        <v>44546</v>
      </c>
      <c r="E221" s="19">
        <v>44910</v>
      </c>
      <c r="F221" s="20">
        <v>50000000</v>
      </c>
      <c r="G221" s="18" t="s">
        <v>15</v>
      </c>
      <c r="H221" s="21" t="s">
        <v>16</v>
      </c>
      <c r="I221" s="26">
        <v>0.0155</v>
      </c>
      <c r="J221" s="26">
        <v>0.033</v>
      </c>
      <c r="K221" s="27">
        <f>VLOOKUP(A221,[1]编号!$A:$C,3,FALSE)</f>
        <v>830386.09</v>
      </c>
    </row>
    <row r="222" ht="30" spans="1:11">
      <c r="A222" s="16" t="s">
        <v>234</v>
      </c>
      <c r="B222" s="17">
        <v>364</v>
      </c>
      <c r="C222" s="18" t="s">
        <v>14</v>
      </c>
      <c r="D222" s="19">
        <v>44547</v>
      </c>
      <c r="E222" s="19">
        <v>44911</v>
      </c>
      <c r="F222" s="20">
        <v>28000000</v>
      </c>
      <c r="G222" s="18" t="s">
        <v>15</v>
      </c>
      <c r="H222" s="21" t="s">
        <v>16</v>
      </c>
      <c r="I222" s="26">
        <v>0.0155</v>
      </c>
      <c r="J222" s="26">
        <v>0.034</v>
      </c>
      <c r="K222" s="27">
        <f>VLOOKUP(A222,[1]编号!$A:$C,3,FALSE)</f>
        <v>489551.18</v>
      </c>
    </row>
    <row r="223" ht="30" spans="1:11">
      <c r="A223" s="16" t="s">
        <v>235</v>
      </c>
      <c r="B223" s="17">
        <v>363</v>
      </c>
      <c r="C223" s="18" t="s">
        <v>14</v>
      </c>
      <c r="D223" s="19">
        <v>44547</v>
      </c>
      <c r="E223" s="19">
        <v>44910</v>
      </c>
      <c r="F223" s="20">
        <v>20000000</v>
      </c>
      <c r="G223" s="18" t="s">
        <v>15</v>
      </c>
      <c r="H223" s="21" t="s">
        <v>16</v>
      </c>
      <c r="I223" s="26">
        <v>0.0155</v>
      </c>
      <c r="J223" s="26">
        <v>0.033</v>
      </c>
      <c r="K223" s="27">
        <f>VLOOKUP(A223,[1]编号!$A:$C,3,FALSE)</f>
        <v>328560.43</v>
      </c>
    </row>
    <row r="224" ht="30" spans="1:11">
      <c r="A224" s="16" t="s">
        <v>236</v>
      </c>
      <c r="B224" s="17">
        <v>180</v>
      </c>
      <c r="C224" s="18" t="s">
        <v>14</v>
      </c>
      <c r="D224" s="19">
        <v>44547</v>
      </c>
      <c r="E224" s="19">
        <v>44727</v>
      </c>
      <c r="F224" s="20">
        <v>60000000</v>
      </c>
      <c r="G224" s="18" t="s">
        <v>15</v>
      </c>
      <c r="H224" s="21" t="s">
        <v>16</v>
      </c>
      <c r="I224" s="26">
        <v>0.0155</v>
      </c>
      <c r="J224" s="26">
        <v>0.032</v>
      </c>
      <c r="K224" s="27">
        <f>VLOOKUP(A224,[1]编号!$A:$C,3,FALSE)</f>
        <v>482676.69</v>
      </c>
    </row>
    <row r="225" ht="30" spans="1:11">
      <c r="A225" s="16" t="s">
        <v>237</v>
      </c>
      <c r="B225" s="17">
        <v>363</v>
      </c>
      <c r="C225" s="18" t="s">
        <v>14</v>
      </c>
      <c r="D225" s="19">
        <v>44547</v>
      </c>
      <c r="E225" s="19">
        <v>44910</v>
      </c>
      <c r="F225" s="20">
        <v>10000000</v>
      </c>
      <c r="G225" s="18" t="s">
        <v>15</v>
      </c>
      <c r="H225" s="21" t="s">
        <v>16</v>
      </c>
      <c r="I225" s="26">
        <v>0.0155</v>
      </c>
      <c r="J225" s="26">
        <v>0.033</v>
      </c>
      <c r="K225" s="27">
        <f>VLOOKUP(A225,[1]编号!$A:$C,3,FALSE)</f>
        <v>164280.21</v>
      </c>
    </row>
    <row r="226" ht="30" spans="1:11">
      <c r="A226" s="16" t="s">
        <v>238</v>
      </c>
      <c r="B226" s="17">
        <v>214</v>
      </c>
      <c r="C226" s="18" t="s">
        <v>14</v>
      </c>
      <c r="D226" s="19">
        <v>44547</v>
      </c>
      <c r="E226" s="19">
        <v>44761</v>
      </c>
      <c r="F226" s="20">
        <v>77400000</v>
      </c>
      <c r="G226" s="18" t="s">
        <v>15</v>
      </c>
      <c r="H226" s="21" t="s">
        <v>16</v>
      </c>
      <c r="I226" s="26">
        <v>0.0155</v>
      </c>
      <c r="J226" s="26">
        <v>0.036</v>
      </c>
      <c r="K226" s="27">
        <f>VLOOKUP(A226,[1]编号!$A:$C,3,FALSE)</f>
        <v>913342.93</v>
      </c>
    </row>
    <row r="227" ht="30" spans="1:11">
      <c r="A227" s="16" t="s">
        <v>239</v>
      </c>
      <c r="B227" s="17">
        <v>363</v>
      </c>
      <c r="C227" s="18" t="s">
        <v>14</v>
      </c>
      <c r="D227" s="19">
        <v>44547</v>
      </c>
      <c r="E227" s="19">
        <v>44910</v>
      </c>
      <c r="F227" s="20">
        <v>30000000</v>
      </c>
      <c r="G227" s="18" t="s">
        <v>15</v>
      </c>
      <c r="H227" s="21" t="s">
        <v>16</v>
      </c>
      <c r="I227" s="26">
        <v>0.0155</v>
      </c>
      <c r="J227" s="26">
        <v>0.033</v>
      </c>
      <c r="K227" s="27">
        <f>VLOOKUP(A227,[1]编号!$A:$C,3,FALSE)</f>
        <v>492840.63</v>
      </c>
    </row>
    <row r="228" ht="30" spans="1:11">
      <c r="A228" s="16" t="s">
        <v>240</v>
      </c>
      <c r="B228" s="17">
        <v>363</v>
      </c>
      <c r="C228" s="18" t="s">
        <v>14</v>
      </c>
      <c r="D228" s="19">
        <v>44547</v>
      </c>
      <c r="E228" s="19">
        <v>44910</v>
      </c>
      <c r="F228" s="20">
        <v>31000000</v>
      </c>
      <c r="G228" s="18" t="s">
        <v>15</v>
      </c>
      <c r="H228" s="21" t="s">
        <v>16</v>
      </c>
      <c r="I228" s="26">
        <v>0.0155</v>
      </c>
      <c r="J228" s="26">
        <v>0.033</v>
      </c>
      <c r="K228" s="27">
        <f>VLOOKUP(A228,[1]编号!$A:$C,3,FALSE)</f>
        <v>509268.65</v>
      </c>
    </row>
    <row r="229" ht="30" spans="1:11">
      <c r="A229" s="16" t="s">
        <v>241</v>
      </c>
      <c r="B229" s="17">
        <v>363</v>
      </c>
      <c r="C229" s="18" t="s">
        <v>14</v>
      </c>
      <c r="D229" s="19">
        <v>44547</v>
      </c>
      <c r="E229" s="19">
        <v>44910</v>
      </c>
      <c r="F229" s="20">
        <v>20000000</v>
      </c>
      <c r="G229" s="18" t="s">
        <v>15</v>
      </c>
      <c r="H229" s="21" t="s">
        <v>16</v>
      </c>
      <c r="I229" s="26">
        <v>0.0155</v>
      </c>
      <c r="J229" s="26">
        <v>0.033</v>
      </c>
      <c r="K229" s="27">
        <f>VLOOKUP(A229,[1]编号!$A:$C,3,FALSE)</f>
        <v>328560.43</v>
      </c>
    </row>
    <row r="230" ht="30" spans="1:11">
      <c r="A230" s="16" t="s">
        <v>242</v>
      </c>
      <c r="B230" s="17">
        <v>364</v>
      </c>
      <c r="C230" s="18" t="s">
        <v>14</v>
      </c>
      <c r="D230" s="19">
        <v>44547</v>
      </c>
      <c r="E230" s="19">
        <v>44911</v>
      </c>
      <c r="F230" s="20">
        <v>50000000</v>
      </c>
      <c r="G230" s="18" t="s">
        <v>15</v>
      </c>
      <c r="H230" s="21" t="s">
        <v>16</v>
      </c>
      <c r="I230" s="26">
        <v>0.0155</v>
      </c>
      <c r="J230" s="26">
        <v>0.034</v>
      </c>
      <c r="K230" s="27">
        <f>VLOOKUP(A230,[1]编号!$A:$C,3,FALSE)</f>
        <v>874198.54</v>
      </c>
    </row>
    <row r="231" ht="30" spans="1:11">
      <c r="A231" s="16" t="s">
        <v>243</v>
      </c>
      <c r="B231" s="17">
        <v>365</v>
      </c>
      <c r="C231" s="18" t="s">
        <v>14</v>
      </c>
      <c r="D231" s="19">
        <v>44550</v>
      </c>
      <c r="E231" s="19">
        <v>44915</v>
      </c>
      <c r="F231" s="20">
        <v>30000000</v>
      </c>
      <c r="G231" s="18" t="s">
        <v>15</v>
      </c>
      <c r="H231" s="21" t="s">
        <v>16</v>
      </c>
      <c r="I231" s="26">
        <v>0.0175</v>
      </c>
      <c r="J231" s="26">
        <v>0.033</v>
      </c>
      <c r="K231" s="27">
        <f>VLOOKUP(A231,[1]编号!$A:$C,3,FALSE)</f>
        <v>447234.38</v>
      </c>
    </row>
    <row r="232" ht="30" spans="1:11">
      <c r="A232" s="16" t="s">
        <v>244</v>
      </c>
      <c r="B232" s="17">
        <v>182</v>
      </c>
      <c r="C232" s="18" t="s">
        <v>14</v>
      </c>
      <c r="D232" s="19">
        <v>44550</v>
      </c>
      <c r="E232" s="19">
        <v>44732</v>
      </c>
      <c r="F232" s="20">
        <v>40000000</v>
      </c>
      <c r="G232" s="18" t="s">
        <v>15</v>
      </c>
      <c r="H232" s="21" t="s">
        <v>16</v>
      </c>
      <c r="I232" s="26">
        <v>0.0155</v>
      </c>
      <c r="J232" s="26">
        <v>0.038</v>
      </c>
      <c r="K232" s="27">
        <f>VLOOKUP(A232,[1]编号!$A:$C,3,FALSE)</f>
        <v>446873.62</v>
      </c>
    </row>
    <row r="233" ht="30" spans="1:11">
      <c r="A233" s="16" t="s">
        <v>245</v>
      </c>
      <c r="B233" s="17">
        <v>364</v>
      </c>
      <c r="C233" s="18" t="s">
        <v>14</v>
      </c>
      <c r="D233" s="19">
        <v>44550</v>
      </c>
      <c r="E233" s="19">
        <v>44914</v>
      </c>
      <c r="F233" s="20">
        <v>30000000</v>
      </c>
      <c r="G233" s="18" t="s">
        <v>15</v>
      </c>
      <c r="H233" s="21" t="s">
        <v>16</v>
      </c>
      <c r="I233" s="26">
        <v>0.0155</v>
      </c>
      <c r="J233" s="26">
        <v>0.033</v>
      </c>
      <c r="K233" s="27">
        <f>VLOOKUP(A233,[1]编号!$A:$C,3,FALSE)</f>
        <v>494669.17</v>
      </c>
    </row>
    <row r="234" ht="30" spans="1:11">
      <c r="A234" s="16" t="s">
        <v>246</v>
      </c>
      <c r="B234" s="17">
        <v>361</v>
      </c>
      <c r="C234" s="18" t="s">
        <v>14</v>
      </c>
      <c r="D234" s="19">
        <v>44550</v>
      </c>
      <c r="E234" s="19">
        <v>44911</v>
      </c>
      <c r="F234" s="20">
        <v>20000000</v>
      </c>
      <c r="G234" s="18" t="s">
        <v>15</v>
      </c>
      <c r="H234" s="21" t="s">
        <v>16</v>
      </c>
      <c r="I234" s="26">
        <v>0.0155</v>
      </c>
      <c r="J234" s="26">
        <v>0.031</v>
      </c>
      <c r="K234" s="27">
        <f>VLOOKUP(A234,[1]编号!$A:$C,3,FALSE)</f>
        <v>286973.72</v>
      </c>
    </row>
    <row r="235" ht="30" spans="1:11">
      <c r="A235" s="16" t="s">
        <v>247</v>
      </c>
      <c r="B235" s="17">
        <v>360</v>
      </c>
      <c r="C235" s="18" t="s">
        <v>14</v>
      </c>
      <c r="D235" s="19">
        <v>44550</v>
      </c>
      <c r="E235" s="19">
        <v>44910</v>
      </c>
      <c r="F235" s="20">
        <v>15000000</v>
      </c>
      <c r="G235" s="18" t="s">
        <v>15</v>
      </c>
      <c r="H235" s="21" t="s">
        <v>16</v>
      </c>
      <c r="I235" s="26">
        <v>0.0155</v>
      </c>
      <c r="J235" s="26">
        <v>0.032</v>
      </c>
      <c r="K235" s="27">
        <f>VLOOKUP(A235,[1]编号!$A:$C,3,FALSE)</f>
        <v>229640.7</v>
      </c>
    </row>
    <row r="236" ht="30" spans="1:11">
      <c r="A236" s="16" t="s">
        <v>248</v>
      </c>
      <c r="B236" s="17">
        <v>364</v>
      </c>
      <c r="C236" s="18" t="s">
        <v>14</v>
      </c>
      <c r="D236" s="19">
        <v>44550</v>
      </c>
      <c r="E236" s="19">
        <v>44914</v>
      </c>
      <c r="F236" s="20">
        <v>14000000</v>
      </c>
      <c r="G236" s="18" t="s">
        <v>15</v>
      </c>
      <c r="H236" s="21" t="s">
        <v>16</v>
      </c>
      <c r="I236" s="26">
        <v>0.0155</v>
      </c>
      <c r="J236" s="26">
        <v>0.033</v>
      </c>
      <c r="K236" s="27">
        <f>VLOOKUP(A236,[1]编号!$A:$C,3,FALSE)</f>
        <v>230845.62</v>
      </c>
    </row>
    <row r="237" ht="30" spans="1:11">
      <c r="A237" s="16" t="s">
        <v>249</v>
      </c>
      <c r="B237" s="17">
        <v>364</v>
      </c>
      <c r="C237" s="18" t="s">
        <v>14</v>
      </c>
      <c r="D237" s="19">
        <v>44550</v>
      </c>
      <c r="E237" s="19">
        <v>44914</v>
      </c>
      <c r="F237" s="20">
        <v>75000000</v>
      </c>
      <c r="G237" s="18" t="s">
        <v>15</v>
      </c>
      <c r="H237" s="21" t="s">
        <v>16</v>
      </c>
      <c r="I237" s="26">
        <v>0.0155</v>
      </c>
      <c r="J237" s="26">
        <v>0.033</v>
      </c>
      <c r="K237" s="27">
        <f>VLOOKUP(A237,[1]编号!$A:$C,3,FALSE)</f>
        <v>1236672.93</v>
      </c>
    </row>
    <row r="238" ht="30" spans="1:11">
      <c r="A238" s="16" t="s">
        <v>250</v>
      </c>
      <c r="B238" s="17">
        <v>364</v>
      </c>
      <c r="C238" s="18" t="s">
        <v>14</v>
      </c>
      <c r="D238" s="19">
        <v>44550</v>
      </c>
      <c r="E238" s="19">
        <v>44914</v>
      </c>
      <c r="F238" s="20">
        <v>50000000</v>
      </c>
      <c r="G238" s="18" t="s">
        <v>15</v>
      </c>
      <c r="H238" s="21" t="s">
        <v>16</v>
      </c>
      <c r="I238" s="26">
        <v>0.0155</v>
      </c>
      <c r="J238" s="26">
        <v>0.033</v>
      </c>
      <c r="K238" s="27">
        <f>VLOOKUP(A238,[1]编号!$A:$C,3,FALSE)</f>
        <v>824448.62</v>
      </c>
    </row>
    <row r="239" ht="30" spans="1:11">
      <c r="A239" s="16" t="s">
        <v>251</v>
      </c>
      <c r="B239" s="17">
        <v>365</v>
      </c>
      <c r="C239" s="18" t="s">
        <v>14</v>
      </c>
      <c r="D239" s="19">
        <v>44551</v>
      </c>
      <c r="E239" s="19">
        <v>44916</v>
      </c>
      <c r="F239" s="20">
        <v>108000000</v>
      </c>
      <c r="G239" s="18" t="s">
        <v>15</v>
      </c>
      <c r="H239" s="21" t="s">
        <v>16</v>
      </c>
      <c r="I239" s="26">
        <v>0.0175</v>
      </c>
      <c r="J239" s="26">
        <v>0.0375</v>
      </c>
      <c r="K239" s="27">
        <f>VLOOKUP(A239,[1]编号!$A:$C,3,FALSE)</f>
        <v>2107322.8</v>
      </c>
    </row>
    <row r="240" ht="30" spans="1:11">
      <c r="A240" s="16" t="s">
        <v>252</v>
      </c>
      <c r="B240" s="17">
        <v>182</v>
      </c>
      <c r="C240" s="18" t="s">
        <v>14</v>
      </c>
      <c r="D240" s="19">
        <v>44551</v>
      </c>
      <c r="E240" s="19">
        <v>44733</v>
      </c>
      <c r="F240" s="20">
        <v>73900000</v>
      </c>
      <c r="G240" s="18" t="s">
        <v>15</v>
      </c>
      <c r="H240" s="21" t="s">
        <v>16</v>
      </c>
      <c r="I240" s="26">
        <v>0.0155</v>
      </c>
      <c r="J240" s="26">
        <v>0.0367</v>
      </c>
      <c r="K240" s="27">
        <f>VLOOKUP(A240,[1]编号!$A:$C,3,FALSE)</f>
        <v>783678.77</v>
      </c>
    </row>
    <row r="241" ht="30" spans="1:11">
      <c r="A241" s="16" t="s">
        <v>253</v>
      </c>
      <c r="B241" s="17">
        <v>339</v>
      </c>
      <c r="C241" s="18" t="s">
        <v>14</v>
      </c>
      <c r="D241" s="19">
        <v>44551</v>
      </c>
      <c r="E241" s="19">
        <v>44890</v>
      </c>
      <c r="F241" s="20">
        <v>30000000</v>
      </c>
      <c r="G241" s="18" t="s">
        <v>15</v>
      </c>
      <c r="H241" s="21" t="s">
        <v>16</v>
      </c>
      <c r="I241" s="26">
        <v>0.0155</v>
      </c>
      <c r="J241" s="26">
        <v>0.033</v>
      </c>
      <c r="K241" s="27">
        <f>VLOOKUP(A241,[1]编号!$A:$C,3,FALSE)</f>
        <v>463508.96</v>
      </c>
    </row>
    <row r="242" ht="30" spans="1:11">
      <c r="A242" s="16" t="s">
        <v>254</v>
      </c>
      <c r="B242" s="17">
        <v>364</v>
      </c>
      <c r="C242" s="18" t="s">
        <v>14</v>
      </c>
      <c r="D242" s="19">
        <v>44551</v>
      </c>
      <c r="E242" s="19">
        <v>44915</v>
      </c>
      <c r="F242" s="20">
        <v>5000000</v>
      </c>
      <c r="G242" s="18" t="s">
        <v>15</v>
      </c>
      <c r="H242" s="21" t="s">
        <v>16</v>
      </c>
      <c r="I242" s="26">
        <v>0.0155</v>
      </c>
      <c r="J242" s="26">
        <v>0.038</v>
      </c>
      <c r="K242" s="27">
        <f>VLOOKUP(A242,[1]编号!$A:$C,3,FALSE)</f>
        <v>108021.34</v>
      </c>
    </row>
    <row r="243" ht="30" spans="1:11">
      <c r="A243" s="16" t="s">
        <v>255</v>
      </c>
      <c r="B243" s="17">
        <v>181</v>
      </c>
      <c r="C243" s="18" t="s">
        <v>14</v>
      </c>
      <c r="D243" s="19">
        <v>44551</v>
      </c>
      <c r="E243" s="19">
        <v>44732</v>
      </c>
      <c r="F243" s="20">
        <v>13000000</v>
      </c>
      <c r="G243" s="18" t="s">
        <v>15</v>
      </c>
      <c r="H243" s="21" t="s">
        <v>16</v>
      </c>
      <c r="I243" s="26">
        <v>0.0155</v>
      </c>
      <c r="J243" s="26">
        <v>0.0357</v>
      </c>
      <c r="K243" s="27">
        <f>VLOOKUP(A243,[1]编号!$A:$C,3,FALSE)</f>
        <v>129938.98</v>
      </c>
    </row>
    <row r="244" ht="30" spans="1:11">
      <c r="A244" s="16" t="s">
        <v>256</v>
      </c>
      <c r="B244" s="17">
        <v>364</v>
      </c>
      <c r="C244" s="18" t="s">
        <v>14</v>
      </c>
      <c r="D244" s="19">
        <v>44552</v>
      </c>
      <c r="E244" s="19">
        <v>44916</v>
      </c>
      <c r="F244" s="20">
        <v>50000000</v>
      </c>
      <c r="G244" s="18" t="s">
        <v>15</v>
      </c>
      <c r="H244" s="21" t="s">
        <v>16</v>
      </c>
      <c r="I244" s="26">
        <v>0.0155</v>
      </c>
      <c r="J244" s="26">
        <v>0.033</v>
      </c>
      <c r="K244" s="27">
        <f>VLOOKUP(A244,[1]编号!$A:$C,3,FALSE)</f>
        <v>828661.16</v>
      </c>
    </row>
    <row r="245" ht="30" spans="1:11">
      <c r="A245" s="16" t="s">
        <v>257</v>
      </c>
      <c r="B245" s="17">
        <v>363</v>
      </c>
      <c r="C245" s="18" t="s">
        <v>14</v>
      </c>
      <c r="D245" s="19">
        <v>44552</v>
      </c>
      <c r="E245" s="19">
        <v>44915</v>
      </c>
      <c r="F245" s="20">
        <v>100000000</v>
      </c>
      <c r="G245" s="18" t="s">
        <v>15</v>
      </c>
      <c r="H245" s="21" t="s">
        <v>16</v>
      </c>
      <c r="I245" s="26">
        <v>0.0155</v>
      </c>
      <c r="J245" s="26">
        <v>0.032</v>
      </c>
      <c r="K245" s="27">
        <f>VLOOKUP(A245,[1]编号!$A:$C,3,FALSE)</f>
        <v>1552063.52</v>
      </c>
    </row>
    <row r="246" ht="30" spans="1:11">
      <c r="A246" s="16" t="s">
        <v>258</v>
      </c>
      <c r="B246" s="17">
        <v>362</v>
      </c>
      <c r="C246" s="18" t="s">
        <v>14</v>
      </c>
      <c r="D246" s="19">
        <v>44552</v>
      </c>
      <c r="E246" s="19">
        <v>44914</v>
      </c>
      <c r="F246" s="20">
        <v>37000000</v>
      </c>
      <c r="G246" s="18" t="s">
        <v>15</v>
      </c>
      <c r="H246" s="21" t="s">
        <v>16</v>
      </c>
      <c r="I246" s="26">
        <v>0.0155</v>
      </c>
      <c r="J246" s="26">
        <v>0.033</v>
      </c>
      <c r="K246" s="27">
        <f>VLOOKUP(A246,[1]编号!$A:$C,3,FALSE)</f>
        <v>610055.26</v>
      </c>
    </row>
    <row r="247" ht="30" spans="1:11">
      <c r="A247" s="16" t="s">
        <v>259</v>
      </c>
      <c r="B247" s="17">
        <v>301</v>
      </c>
      <c r="C247" s="18" t="s">
        <v>14</v>
      </c>
      <c r="D247" s="19">
        <v>44552</v>
      </c>
      <c r="E247" s="19">
        <v>44853</v>
      </c>
      <c r="F247" s="20">
        <v>100000000</v>
      </c>
      <c r="G247" s="18" t="s">
        <v>15</v>
      </c>
      <c r="H247" s="21" t="s">
        <v>16</v>
      </c>
      <c r="I247" s="26">
        <v>0.0155</v>
      </c>
      <c r="J247" s="26">
        <v>0.0375</v>
      </c>
      <c r="K247" s="27">
        <f>VLOOKUP(A247,[1]编号!$A:$C,3,FALSE)</f>
        <v>1759169.6</v>
      </c>
    </row>
    <row r="248" ht="30" spans="1:11">
      <c r="A248" s="16" t="s">
        <v>260</v>
      </c>
      <c r="B248" s="17">
        <v>364</v>
      </c>
      <c r="C248" s="18" t="s">
        <v>14</v>
      </c>
      <c r="D248" s="19">
        <v>44552</v>
      </c>
      <c r="E248" s="19">
        <v>44916</v>
      </c>
      <c r="F248" s="20">
        <v>100000000</v>
      </c>
      <c r="G248" s="18" t="s">
        <v>15</v>
      </c>
      <c r="H248" s="21" t="s">
        <v>16</v>
      </c>
      <c r="I248" s="26">
        <v>0.0155</v>
      </c>
      <c r="J248" s="26">
        <v>0.033</v>
      </c>
      <c r="K248" s="27">
        <f>VLOOKUP(A248,[1]编号!$A:$C,3,FALSE)</f>
        <v>1657322.31</v>
      </c>
    </row>
    <row r="249" ht="30" spans="1:11">
      <c r="A249" s="16" t="s">
        <v>261</v>
      </c>
      <c r="B249" s="17">
        <v>359</v>
      </c>
      <c r="C249" s="18" t="s">
        <v>14</v>
      </c>
      <c r="D249" s="19">
        <v>44552</v>
      </c>
      <c r="E249" s="19">
        <v>44911</v>
      </c>
      <c r="F249" s="20">
        <v>20000000</v>
      </c>
      <c r="G249" s="18" t="s">
        <v>15</v>
      </c>
      <c r="H249" s="21" t="s">
        <v>16</v>
      </c>
      <c r="I249" s="26">
        <v>0.0155</v>
      </c>
      <c r="J249" s="26">
        <v>0.035</v>
      </c>
      <c r="K249" s="27">
        <f>VLOOKUP(A249,[1]编号!$A:$C,3,FALSE)</f>
        <v>366941.57</v>
      </c>
    </row>
    <row r="250" ht="30" spans="1:11">
      <c r="A250" s="16" t="s">
        <v>262</v>
      </c>
      <c r="B250" s="17">
        <v>363</v>
      </c>
      <c r="C250" s="18" t="s">
        <v>14</v>
      </c>
      <c r="D250" s="19">
        <v>44552</v>
      </c>
      <c r="E250" s="19">
        <v>44915</v>
      </c>
      <c r="F250" s="20">
        <v>18000000</v>
      </c>
      <c r="G250" s="18" t="s">
        <v>15</v>
      </c>
      <c r="H250" s="21" t="s">
        <v>16</v>
      </c>
      <c r="I250" s="26">
        <v>0.0155</v>
      </c>
      <c r="J250" s="26">
        <v>0.032</v>
      </c>
      <c r="K250" s="27">
        <f>VLOOKUP(A250,[1]编号!$A:$C,3,FALSE)</f>
        <v>279371.43</v>
      </c>
    </row>
    <row r="251" ht="30" spans="1:11">
      <c r="A251" s="16" t="s">
        <v>263</v>
      </c>
      <c r="B251" s="17">
        <v>365</v>
      </c>
      <c r="C251" s="18" t="s">
        <v>14</v>
      </c>
      <c r="D251" s="19">
        <v>44552</v>
      </c>
      <c r="E251" s="19">
        <v>44917</v>
      </c>
      <c r="F251" s="20">
        <v>60000000</v>
      </c>
      <c r="G251" s="18" t="s">
        <v>15</v>
      </c>
      <c r="H251" s="21" t="s">
        <v>16</v>
      </c>
      <c r="I251" s="26">
        <v>0.0175</v>
      </c>
      <c r="J251" s="26">
        <v>0.0315</v>
      </c>
      <c r="K251" s="27">
        <f>VLOOKUP(A251,[1]编号!$A:$C,3,FALSE)</f>
        <v>784131.88</v>
      </c>
    </row>
    <row r="252" ht="30" spans="1:11">
      <c r="A252" s="16" t="s">
        <v>264</v>
      </c>
      <c r="B252" s="17">
        <v>181</v>
      </c>
      <c r="C252" s="18" t="s">
        <v>14</v>
      </c>
      <c r="D252" s="19">
        <v>44552</v>
      </c>
      <c r="E252" s="19">
        <v>44733</v>
      </c>
      <c r="F252" s="20">
        <v>10000000</v>
      </c>
      <c r="G252" s="18" t="s">
        <v>15</v>
      </c>
      <c r="H252" s="21" t="s">
        <v>16</v>
      </c>
      <c r="I252" s="26">
        <v>0.0155</v>
      </c>
      <c r="J252" s="26">
        <v>0.035</v>
      </c>
      <c r="K252" s="27">
        <f>VLOOKUP(A252,[1]编号!$A:$C,3,FALSE)</f>
        <v>96496.96</v>
      </c>
    </row>
    <row r="253" ht="30" spans="1:11">
      <c r="A253" s="16" t="s">
        <v>265</v>
      </c>
      <c r="B253" s="17">
        <v>362</v>
      </c>
      <c r="C253" s="18" t="s">
        <v>14</v>
      </c>
      <c r="D253" s="19">
        <v>44552</v>
      </c>
      <c r="E253" s="19">
        <v>44914</v>
      </c>
      <c r="F253" s="20">
        <v>50000000</v>
      </c>
      <c r="G253" s="18" t="s">
        <v>15</v>
      </c>
      <c r="H253" s="21" t="s">
        <v>16</v>
      </c>
      <c r="I253" s="26">
        <v>0.0155</v>
      </c>
      <c r="J253" s="26">
        <v>0.033</v>
      </c>
      <c r="K253" s="27">
        <f>VLOOKUP(A253,[1]编号!$A:$C,3,FALSE)</f>
        <v>824398.99</v>
      </c>
    </row>
    <row r="254" ht="30" spans="1:11">
      <c r="A254" s="16" t="s">
        <v>266</v>
      </c>
      <c r="B254" s="17">
        <v>363</v>
      </c>
      <c r="C254" s="18" t="s">
        <v>14</v>
      </c>
      <c r="D254" s="19">
        <v>44552</v>
      </c>
      <c r="E254" s="19">
        <v>44915</v>
      </c>
      <c r="F254" s="20">
        <v>59000000</v>
      </c>
      <c r="G254" s="18" t="s">
        <v>15</v>
      </c>
      <c r="H254" s="21" t="s">
        <v>16</v>
      </c>
      <c r="I254" s="26">
        <v>0.0155</v>
      </c>
      <c r="J254" s="26">
        <v>0.032</v>
      </c>
      <c r="K254" s="27">
        <f>VLOOKUP(A254,[1]编号!$A:$C,3,FALSE)</f>
        <v>915717.47</v>
      </c>
    </row>
    <row r="255" ht="30" spans="1:11">
      <c r="A255" s="16" t="s">
        <v>267</v>
      </c>
      <c r="B255" s="17">
        <v>358</v>
      </c>
      <c r="C255" s="18" t="s">
        <v>14</v>
      </c>
      <c r="D255" s="19">
        <v>44552</v>
      </c>
      <c r="E255" s="19">
        <v>44910</v>
      </c>
      <c r="F255" s="20">
        <v>20000000</v>
      </c>
      <c r="G255" s="18" t="s">
        <v>15</v>
      </c>
      <c r="H255" s="21" t="s">
        <v>16</v>
      </c>
      <c r="I255" s="26">
        <v>0.0155</v>
      </c>
      <c r="J255" s="26">
        <v>0.031</v>
      </c>
      <c r="K255" s="27">
        <f>VLOOKUP(A255,[1]编号!$A:$C,3,FALSE)</f>
        <v>286375.44</v>
      </c>
    </row>
    <row r="256" ht="30" spans="1:11">
      <c r="A256" s="16" t="s">
        <v>268</v>
      </c>
      <c r="B256" s="17">
        <v>363</v>
      </c>
      <c r="C256" s="18" t="s">
        <v>14</v>
      </c>
      <c r="D256" s="19">
        <v>44552</v>
      </c>
      <c r="E256" s="19">
        <v>44915</v>
      </c>
      <c r="F256" s="20">
        <v>20000000</v>
      </c>
      <c r="G256" s="18" t="s">
        <v>15</v>
      </c>
      <c r="H256" s="21" t="s">
        <v>16</v>
      </c>
      <c r="I256" s="26">
        <v>0.0155</v>
      </c>
      <c r="J256" s="26">
        <v>0.032</v>
      </c>
      <c r="K256" s="27">
        <f>VLOOKUP(A256,[1]编号!$A:$C,3,FALSE)</f>
        <v>310412.71</v>
      </c>
    </row>
    <row r="257" ht="30" spans="1:11">
      <c r="A257" s="16" t="s">
        <v>269</v>
      </c>
      <c r="B257" s="17">
        <v>358</v>
      </c>
      <c r="C257" s="18" t="s">
        <v>14</v>
      </c>
      <c r="D257" s="19">
        <v>44552</v>
      </c>
      <c r="E257" s="19">
        <v>44910</v>
      </c>
      <c r="F257" s="20">
        <v>20000000</v>
      </c>
      <c r="G257" s="18" t="s">
        <v>15</v>
      </c>
      <c r="H257" s="21" t="s">
        <v>16</v>
      </c>
      <c r="I257" s="26">
        <v>0.0155</v>
      </c>
      <c r="J257" s="26">
        <v>0.031</v>
      </c>
      <c r="K257" s="27">
        <f>VLOOKUP(A257,[1]编号!$A:$C,3,FALSE)</f>
        <v>286375.44</v>
      </c>
    </row>
    <row r="258" ht="30" spans="1:11">
      <c r="A258" s="16" t="s">
        <v>270</v>
      </c>
      <c r="B258" s="17">
        <v>358</v>
      </c>
      <c r="C258" s="18" t="s">
        <v>14</v>
      </c>
      <c r="D258" s="19">
        <v>44552</v>
      </c>
      <c r="E258" s="19">
        <v>44910</v>
      </c>
      <c r="F258" s="20">
        <v>44000000</v>
      </c>
      <c r="G258" s="18" t="s">
        <v>15</v>
      </c>
      <c r="H258" s="21" t="s">
        <v>16</v>
      </c>
      <c r="I258" s="26">
        <v>0.0155</v>
      </c>
      <c r="J258" s="26">
        <v>0.031</v>
      </c>
      <c r="K258" s="27">
        <f>VLOOKUP(A258,[1]编号!$A:$C,3,FALSE)</f>
        <v>630025.95</v>
      </c>
    </row>
    <row r="259" ht="30" spans="1:11">
      <c r="A259" s="16" t="s">
        <v>271</v>
      </c>
      <c r="B259" s="17">
        <v>364</v>
      </c>
      <c r="C259" s="18" t="s">
        <v>14</v>
      </c>
      <c r="D259" s="19">
        <v>44552</v>
      </c>
      <c r="E259" s="19">
        <v>44916</v>
      </c>
      <c r="F259" s="20">
        <v>30000000</v>
      </c>
      <c r="G259" s="18" t="s">
        <v>15</v>
      </c>
      <c r="H259" s="21" t="s">
        <v>16</v>
      </c>
      <c r="I259" s="26">
        <v>0.0155</v>
      </c>
      <c r="J259" s="26">
        <v>0.033</v>
      </c>
      <c r="K259" s="27">
        <f>VLOOKUP(A259,[1]编号!$A:$C,3,FALSE)</f>
        <v>497196.68</v>
      </c>
    </row>
    <row r="260" ht="30" spans="1:11">
      <c r="A260" s="16" t="s">
        <v>272</v>
      </c>
      <c r="B260" s="17">
        <v>358</v>
      </c>
      <c r="C260" s="18" t="s">
        <v>14</v>
      </c>
      <c r="D260" s="19">
        <v>44552</v>
      </c>
      <c r="E260" s="19">
        <v>44910</v>
      </c>
      <c r="F260" s="20">
        <v>13000000</v>
      </c>
      <c r="G260" s="18" t="s">
        <v>15</v>
      </c>
      <c r="H260" s="21" t="s">
        <v>16</v>
      </c>
      <c r="I260" s="26">
        <v>0.0155</v>
      </c>
      <c r="J260" s="26">
        <v>0.031</v>
      </c>
      <c r="K260" s="27">
        <f>VLOOKUP(A260,[1]编号!$A:$C,3,FALSE)</f>
        <v>186144.03</v>
      </c>
    </row>
    <row r="261" ht="30" spans="1:11">
      <c r="A261" s="16" t="s">
        <v>273</v>
      </c>
      <c r="B261" s="17">
        <v>357</v>
      </c>
      <c r="C261" s="18" t="s">
        <v>14</v>
      </c>
      <c r="D261" s="19">
        <v>44552</v>
      </c>
      <c r="E261" s="19">
        <v>44909</v>
      </c>
      <c r="F261" s="20">
        <v>16000000</v>
      </c>
      <c r="G261" s="18" t="s">
        <v>15</v>
      </c>
      <c r="H261" s="21" t="s">
        <v>16</v>
      </c>
      <c r="I261" s="26">
        <v>0.0155</v>
      </c>
      <c r="J261" s="26">
        <v>0.03</v>
      </c>
      <c r="K261" s="27">
        <f>VLOOKUP(A261,[1]编号!$A:$C,3,FALSE)</f>
        <v>212614.28</v>
      </c>
    </row>
    <row r="262" ht="30" spans="1:11">
      <c r="A262" s="16" t="s">
        <v>274</v>
      </c>
      <c r="B262" s="17">
        <v>182</v>
      </c>
      <c r="C262" s="18" t="s">
        <v>14</v>
      </c>
      <c r="D262" s="19">
        <v>44553</v>
      </c>
      <c r="E262" s="19">
        <v>44735</v>
      </c>
      <c r="F262" s="20">
        <v>80000000</v>
      </c>
      <c r="G262" s="18" t="s">
        <v>15</v>
      </c>
      <c r="H262" s="21" t="s">
        <v>16</v>
      </c>
      <c r="I262" s="26">
        <v>0.0155</v>
      </c>
      <c r="J262" s="26">
        <v>0.038</v>
      </c>
      <c r="K262" s="27">
        <f>VLOOKUP(A262,[1]编号!$A:$C,3,FALSE)</f>
        <v>791508.66</v>
      </c>
    </row>
    <row r="263" ht="30" spans="1:11">
      <c r="A263" s="16" t="s">
        <v>275</v>
      </c>
      <c r="B263" s="17">
        <v>364</v>
      </c>
      <c r="C263" s="18" t="s">
        <v>14</v>
      </c>
      <c r="D263" s="19">
        <v>44553</v>
      </c>
      <c r="E263" s="19">
        <v>44917</v>
      </c>
      <c r="F263" s="20">
        <v>40000000</v>
      </c>
      <c r="G263" s="18" t="s">
        <v>15</v>
      </c>
      <c r="H263" s="21" t="s">
        <v>16</v>
      </c>
      <c r="I263" s="26">
        <v>0.0155</v>
      </c>
      <c r="J263" s="26">
        <v>0.031</v>
      </c>
      <c r="K263" s="27">
        <f>VLOOKUP(A263,[1]编号!$A:$C,3,FALSE)</f>
        <v>577837.29</v>
      </c>
    </row>
    <row r="264" ht="30" spans="1:11">
      <c r="A264" s="16" t="s">
        <v>276</v>
      </c>
      <c r="B264" s="17">
        <v>181</v>
      </c>
      <c r="C264" s="18" t="s">
        <v>14</v>
      </c>
      <c r="D264" s="19">
        <v>44553</v>
      </c>
      <c r="E264" s="19">
        <v>44734</v>
      </c>
      <c r="F264" s="20">
        <v>10000000</v>
      </c>
      <c r="G264" s="18" t="s">
        <v>15</v>
      </c>
      <c r="H264" s="21" t="s">
        <v>16</v>
      </c>
      <c r="I264" s="26">
        <v>0.0155</v>
      </c>
      <c r="J264" s="26">
        <v>0.038</v>
      </c>
      <c r="K264" s="27">
        <f>VLOOKUP(A264,[1]编号!$A:$C,3,FALSE)</f>
        <v>110890.92</v>
      </c>
    </row>
    <row r="265" ht="30" spans="1:11">
      <c r="A265" s="16" t="s">
        <v>277</v>
      </c>
      <c r="B265" s="17">
        <v>363</v>
      </c>
      <c r="C265" s="18" t="s">
        <v>14</v>
      </c>
      <c r="D265" s="19">
        <v>44553</v>
      </c>
      <c r="E265" s="19">
        <v>44916</v>
      </c>
      <c r="F265" s="20">
        <v>20000000</v>
      </c>
      <c r="G265" s="18" t="s">
        <v>15</v>
      </c>
      <c r="H265" s="21" t="s">
        <v>16</v>
      </c>
      <c r="I265" s="26">
        <v>0.0155</v>
      </c>
      <c r="J265" s="26">
        <v>0.03</v>
      </c>
      <c r="K265" s="27">
        <f>VLOOKUP(A265,[1]编号!$A:$C,3,FALSE)</f>
        <v>267980.8</v>
      </c>
    </row>
    <row r="266" ht="30" spans="1:11">
      <c r="A266" s="16" t="s">
        <v>278</v>
      </c>
      <c r="B266" s="17">
        <v>186</v>
      </c>
      <c r="C266" s="18" t="s">
        <v>14</v>
      </c>
      <c r="D266" s="19">
        <v>44553</v>
      </c>
      <c r="E266" s="19">
        <v>44739</v>
      </c>
      <c r="F266" s="20">
        <v>9000000</v>
      </c>
      <c r="G266" s="18" t="s">
        <v>15</v>
      </c>
      <c r="H266" s="21" t="s">
        <v>16</v>
      </c>
      <c r="I266" s="26">
        <v>0.0155</v>
      </c>
      <c r="J266" s="26">
        <v>0.035</v>
      </c>
      <c r="K266" s="27">
        <f>VLOOKUP(A266,[1]编号!$A:$C,3,FALSE)</f>
        <v>88548.15</v>
      </c>
    </row>
    <row r="267" ht="30" spans="1:11">
      <c r="A267" s="16" t="s">
        <v>279</v>
      </c>
      <c r="B267" s="17">
        <v>364</v>
      </c>
      <c r="C267" s="18" t="s">
        <v>14</v>
      </c>
      <c r="D267" s="19">
        <v>44553</v>
      </c>
      <c r="E267" s="19">
        <v>44917</v>
      </c>
      <c r="F267" s="20">
        <v>50000000</v>
      </c>
      <c r="G267" s="18" t="s">
        <v>15</v>
      </c>
      <c r="H267" s="21" t="s">
        <v>16</v>
      </c>
      <c r="I267" s="26">
        <v>0.0155</v>
      </c>
      <c r="J267" s="26">
        <v>0.031</v>
      </c>
      <c r="K267" s="27">
        <f>VLOOKUP(A267,[1]编号!$A:$C,3,FALSE)</f>
        <v>722296.6</v>
      </c>
    </row>
    <row r="268" ht="30" spans="1:11">
      <c r="A268" s="16" t="s">
        <v>280</v>
      </c>
      <c r="B268" s="17">
        <v>363</v>
      </c>
      <c r="C268" s="18" t="s">
        <v>14</v>
      </c>
      <c r="D268" s="19">
        <v>44553</v>
      </c>
      <c r="E268" s="19">
        <v>44916</v>
      </c>
      <c r="F268" s="20">
        <v>30000000</v>
      </c>
      <c r="G268" s="18" t="s">
        <v>15</v>
      </c>
      <c r="H268" s="21" t="s">
        <v>16</v>
      </c>
      <c r="I268" s="26">
        <v>0.0155</v>
      </c>
      <c r="J268" s="26">
        <v>0.03</v>
      </c>
      <c r="K268" s="27">
        <f>VLOOKUP(A268,[1]编号!$A:$C,3,FALSE)</f>
        <v>401971.21</v>
      </c>
    </row>
    <row r="269" ht="30" spans="1:11">
      <c r="A269" s="16" t="s">
        <v>281</v>
      </c>
      <c r="B269" s="17">
        <v>363</v>
      </c>
      <c r="C269" s="18" t="s">
        <v>14</v>
      </c>
      <c r="D269" s="19">
        <v>44553</v>
      </c>
      <c r="E269" s="19">
        <v>44916</v>
      </c>
      <c r="F269" s="20">
        <v>48000000</v>
      </c>
      <c r="G269" s="18" t="s">
        <v>15</v>
      </c>
      <c r="H269" s="21" t="s">
        <v>16</v>
      </c>
      <c r="I269" s="26">
        <v>0.0155</v>
      </c>
      <c r="J269" s="26">
        <v>0.03</v>
      </c>
      <c r="K269" s="27">
        <f>VLOOKUP(A269,[1]编号!$A:$C,3,FALSE)</f>
        <v>643153.92</v>
      </c>
    </row>
    <row r="270" ht="30" spans="1:11">
      <c r="A270" s="16" t="s">
        <v>282</v>
      </c>
      <c r="B270" s="17">
        <v>363</v>
      </c>
      <c r="C270" s="18" t="s">
        <v>14</v>
      </c>
      <c r="D270" s="19">
        <v>44553</v>
      </c>
      <c r="E270" s="19">
        <v>44916</v>
      </c>
      <c r="F270" s="20">
        <v>50000000</v>
      </c>
      <c r="G270" s="18" t="s">
        <v>15</v>
      </c>
      <c r="H270" s="21" t="s">
        <v>16</v>
      </c>
      <c r="I270" s="26">
        <v>0.0155</v>
      </c>
      <c r="J270" s="26">
        <v>0.03</v>
      </c>
      <c r="K270" s="27">
        <f>VLOOKUP(A270,[1]编号!$A:$C,3,FALSE)</f>
        <v>669952.01</v>
      </c>
    </row>
    <row r="271" ht="30" spans="1:11">
      <c r="A271" s="16" t="s">
        <v>283</v>
      </c>
      <c r="B271" s="17">
        <v>290</v>
      </c>
      <c r="C271" s="18" t="s">
        <v>14</v>
      </c>
      <c r="D271" s="19">
        <v>44554</v>
      </c>
      <c r="E271" s="19">
        <v>44844</v>
      </c>
      <c r="F271" s="20">
        <v>20000000</v>
      </c>
      <c r="G271" s="18" t="s">
        <v>15</v>
      </c>
      <c r="H271" s="21" t="s">
        <v>16</v>
      </c>
      <c r="I271" s="26">
        <v>0.0155</v>
      </c>
      <c r="J271" s="26">
        <v>0.0385</v>
      </c>
      <c r="K271" s="27">
        <f>VLOOKUP(A271,[1]编号!$A:$C,3,FALSE)</f>
        <v>353672.68</v>
      </c>
    </row>
    <row r="272" ht="30" spans="1:11">
      <c r="A272" s="16" t="s">
        <v>284</v>
      </c>
      <c r="B272" s="17">
        <v>362</v>
      </c>
      <c r="C272" s="18" t="s">
        <v>14</v>
      </c>
      <c r="D272" s="19">
        <v>44554</v>
      </c>
      <c r="E272" s="19">
        <v>44916</v>
      </c>
      <c r="F272" s="20">
        <v>100000000</v>
      </c>
      <c r="G272" s="18" t="s">
        <v>15</v>
      </c>
      <c r="H272" s="21" t="s">
        <v>16</v>
      </c>
      <c r="I272" s="26">
        <v>0.0155</v>
      </c>
      <c r="J272" s="26">
        <v>0.039</v>
      </c>
      <c r="K272" s="27">
        <f>VLOOKUP(A272,[1]编号!$A:$C,3,FALSE)</f>
        <v>2078453.35</v>
      </c>
    </row>
    <row r="273" ht="30" spans="1:11">
      <c r="A273" s="16" t="s">
        <v>285</v>
      </c>
      <c r="B273" s="17">
        <v>181</v>
      </c>
      <c r="C273" s="18" t="s">
        <v>14</v>
      </c>
      <c r="D273" s="19">
        <v>44554</v>
      </c>
      <c r="E273" s="19">
        <v>44735</v>
      </c>
      <c r="F273" s="20">
        <v>70000000</v>
      </c>
      <c r="G273" s="18" t="s">
        <v>15</v>
      </c>
      <c r="H273" s="21" t="s">
        <v>16</v>
      </c>
      <c r="I273" s="26">
        <v>0.0155</v>
      </c>
      <c r="J273" s="26">
        <v>0.032</v>
      </c>
      <c r="K273" s="27">
        <f>VLOOKUP(A273,[1]编号!$A:$C,3,FALSE)</f>
        <v>563667.06</v>
      </c>
    </row>
    <row r="274" ht="30" spans="1:11">
      <c r="A274" s="16" t="s">
        <v>286</v>
      </c>
      <c r="B274" s="17">
        <v>180</v>
      </c>
      <c r="C274" s="18" t="s">
        <v>14</v>
      </c>
      <c r="D274" s="19">
        <v>44554</v>
      </c>
      <c r="E274" s="19">
        <v>44734</v>
      </c>
      <c r="F274" s="20">
        <v>100000000</v>
      </c>
      <c r="G274" s="18" t="s">
        <v>15</v>
      </c>
      <c r="H274" s="21" t="s">
        <v>16</v>
      </c>
      <c r="I274" s="26">
        <v>0.0155</v>
      </c>
      <c r="J274" s="26">
        <v>0.033</v>
      </c>
      <c r="K274" s="27">
        <f>VLOOKUP(A274,[1]编号!$A:$C,3,FALSE)</f>
        <v>851032.04</v>
      </c>
    </row>
    <row r="275" ht="30" spans="1:11">
      <c r="A275" s="16" t="s">
        <v>287</v>
      </c>
      <c r="B275" s="17">
        <v>363</v>
      </c>
      <c r="C275" s="18" t="s">
        <v>14</v>
      </c>
      <c r="D275" s="19">
        <v>44554</v>
      </c>
      <c r="E275" s="19">
        <v>44917</v>
      </c>
      <c r="F275" s="20">
        <v>10000000</v>
      </c>
      <c r="G275" s="18" t="s">
        <v>15</v>
      </c>
      <c r="H275" s="21" t="s">
        <v>16</v>
      </c>
      <c r="I275" s="26">
        <v>0.0155</v>
      </c>
      <c r="J275" s="26">
        <v>0.038</v>
      </c>
      <c r="K275" s="27">
        <f>VLOOKUP(A275,[1]编号!$A:$C,3,FALSE)</f>
        <v>214418.17</v>
      </c>
    </row>
    <row r="276" ht="30" spans="1:11">
      <c r="A276" s="16" t="s">
        <v>288</v>
      </c>
      <c r="B276" s="17">
        <v>360</v>
      </c>
      <c r="C276" s="18" t="s">
        <v>14</v>
      </c>
      <c r="D276" s="19">
        <v>44554</v>
      </c>
      <c r="E276" s="19">
        <v>44914</v>
      </c>
      <c r="F276" s="20">
        <v>75000000</v>
      </c>
      <c r="G276" s="18" t="s">
        <v>15</v>
      </c>
      <c r="H276" s="21" t="s">
        <v>16</v>
      </c>
      <c r="I276" s="26">
        <v>0.0155</v>
      </c>
      <c r="J276" s="26">
        <v>0.03</v>
      </c>
      <c r="K276" s="27">
        <f>VLOOKUP(A276,[1]编号!$A:$C,3,FALSE)</f>
        <v>995310.8</v>
      </c>
    </row>
    <row r="277" ht="30" spans="1:11">
      <c r="A277" s="16" t="s">
        <v>289</v>
      </c>
      <c r="B277" s="17">
        <v>357</v>
      </c>
      <c r="C277" s="18" t="s">
        <v>14</v>
      </c>
      <c r="D277" s="19">
        <v>44554</v>
      </c>
      <c r="E277" s="19">
        <v>44911</v>
      </c>
      <c r="F277" s="20">
        <v>30000000</v>
      </c>
      <c r="G277" s="18" t="s">
        <v>15</v>
      </c>
      <c r="H277" s="21" t="s">
        <v>16</v>
      </c>
      <c r="I277" s="26">
        <v>0.0155</v>
      </c>
      <c r="J277" s="26">
        <v>0.031</v>
      </c>
      <c r="K277" s="27">
        <f>VLOOKUP(A277,[1]编号!$A:$C,3,FALSE)</f>
        <v>424589.43</v>
      </c>
    </row>
    <row r="278" ht="30" spans="1:11">
      <c r="A278" s="16" t="s">
        <v>290</v>
      </c>
      <c r="B278" s="17">
        <v>357</v>
      </c>
      <c r="C278" s="18" t="s">
        <v>14</v>
      </c>
      <c r="D278" s="19">
        <v>44554</v>
      </c>
      <c r="E278" s="19">
        <v>44911</v>
      </c>
      <c r="F278" s="20">
        <v>30000000</v>
      </c>
      <c r="G278" s="18" t="s">
        <v>15</v>
      </c>
      <c r="H278" s="21" t="s">
        <v>16</v>
      </c>
      <c r="I278" s="26">
        <v>0.0155</v>
      </c>
      <c r="J278" s="26">
        <v>0.031</v>
      </c>
      <c r="K278" s="27">
        <f>VLOOKUP(A278,[1]编号!$A:$C,3,FALSE)</f>
        <v>424589.43</v>
      </c>
    </row>
    <row r="279" ht="30" spans="1:11">
      <c r="A279" s="16" t="s">
        <v>291</v>
      </c>
      <c r="B279" s="17">
        <v>360</v>
      </c>
      <c r="C279" s="18" t="s">
        <v>14</v>
      </c>
      <c r="D279" s="19">
        <v>44554</v>
      </c>
      <c r="E279" s="19">
        <v>44914</v>
      </c>
      <c r="F279" s="20">
        <v>40000000</v>
      </c>
      <c r="G279" s="18" t="s">
        <v>15</v>
      </c>
      <c r="H279" s="21" t="s">
        <v>16</v>
      </c>
      <c r="I279" s="26">
        <v>0.0155</v>
      </c>
      <c r="J279" s="26">
        <v>0.03</v>
      </c>
      <c r="K279" s="27">
        <f>VLOOKUP(A279,[1]编号!$A:$C,3,FALSE)</f>
        <v>530832.43</v>
      </c>
    </row>
    <row r="280" ht="30" spans="1:11">
      <c r="A280" s="16" t="s">
        <v>292</v>
      </c>
      <c r="B280" s="17">
        <v>355</v>
      </c>
      <c r="C280" s="18" t="s">
        <v>14</v>
      </c>
      <c r="D280" s="19">
        <v>44554</v>
      </c>
      <c r="E280" s="19">
        <v>44909</v>
      </c>
      <c r="F280" s="20">
        <v>20000000</v>
      </c>
      <c r="G280" s="18" t="s">
        <v>15</v>
      </c>
      <c r="H280" s="21" t="s">
        <v>16</v>
      </c>
      <c r="I280" s="26">
        <v>0.0155</v>
      </c>
      <c r="J280" s="26">
        <v>0.031</v>
      </c>
      <c r="K280" s="27">
        <f>VLOOKUP(A280,[1]编号!$A:$C,3,FALSE)</f>
        <v>281503.33</v>
      </c>
    </row>
    <row r="281" ht="30" spans="1:11">
      <c r="A281" s="16" t="s">
        <v>293</v>
      </c>
      <c r="B281" s="17">
        <v>363</v>
      </c>
      <c r="C281" s="18" t="s">
        <v>14</v>
      </c>
      <c r="D281" s="19">
        <v>44554</v>
      </c>
      <c r="E281" s="19">
        <v>44917</v>
      </c>
      <c r="F281" s="20">
        <v>10000000</v>
      </c>
      <c r="G281" s="18" t="s">
        <v>15</v>
      </c>
      <c r="H281" s="21" t="s">
        <v>16</v>
      </c>
      <c r="I281" s="26">
        <v>0.0155</v>
      </c>
      <c r="J281" s="26">
        <v>0.038</v>
      </c>
      <c r="K281" s="27">
        <f>VLOOKUP(A281,[1]编号!$A:$C,3,FALSE)</f>
        <v>214418.17</v>
      </c>
    </row>
    <row r="282" ht="30" spans="1:11">
      <c r="A282" s="16" t="s">
        <v>294</v>
      </c>
      <c r="B282" s="17">
        <v>360</v>
      </c>
      <c r="C282" s="18" t="s">
        <v>14</v>
      </c>
      <c r="D282" s="19">
        <v>44554</v>
      </c>
      <c r="E282" s="19">
        <v>44914</v>
      </c>
      <c r="F282" s="20">
        <v>10000000</v>
      </c>
      <c r="G282" s="18" t="s">
        <v>15</v>
      </c>
      <c r="H282" s="21" t="s">
        <v>16</v>
      </c>
      <c r="I282" s="26">
        <v>0.0155</v>
      </c>
      <c r="J282" s="26">
        <v>0.03</v>
      </c>
      <c r="K282" s="27">
        <f>VLOOKUP(A282,[1]编号!$A:$C,3,FALSE)</f>
        <v>132708.11</v>
      </c>
    </row>
    <row r="283" ht="30" spans="1:11">
      <c r="A283" s="16" t="s">
        <v>295</v>
      </c>
      <c r="B283" s="17">
        <v>355</v>
      </c>
      <c r="C283" s="18" t="s">
        <v>14</v>
      </c>
      <c r="D283" s="19">
        <v>44554</v>
      </c>
      <c r="E283" s="19">
        <v>44909</v>
      </c>
      <c r="F283" s="20">
        <v>20000000</v>
      </c>
      <c r="G283" s="18" t="s">
        <v>15</v>
      </c>
      <c r="H283" s="21" t="s">
        <v>16</v>
      </c>
      <c r="I283" s="26">
        <v>0.0155</v>
      </c>
      <c r="J283" s="26">
        <v>0.031</v>
      </c>
      <c r="K283" s="27">
        <f>VLOOKUP(A283,[1]编号!$A:$C,3,FALSE)</f>
        <v>281503.33</v>
      </c>
    </row>
    <row r="284" ht="30" spans="1:11">
      <c r="A284" s="16" t="s">
        <v>296</v>
      </c>
      <c r="B284" s="17">
        <v>186</v>
      </c>
      <c r="C284" s="18" t="s">
        <v>14</v>
      </c>
      <c r="D284" s="19">
        <v>44557</v>
      </c>
      <c r="E284" s="19">
        <v>44743</v>
      </c>
      <c r="F284" s="20">
        <v>40000000</v>
      </c>
      <c r="G284" s="18" t="s">
        <v>15</v>
      </c>
      <c r="H284" s="21" t="s">
        <v>16</v>
      </c>
      <c r="I284" s="26">
        <v>0.0155</v>
      </c>
      <c r="J284" s="26">
        <v>0.0377</v>
      </c>
      <c r="K284" s="27">
        <f>VLOOKUP(A284,[1]编号!$A:$C,3,FALSE)</f>
        <v>448248.32</v>
      </c>
    </row>
    <row r="285" ht="30" spans="1:11">
      <c r="A285" s="16" t="s">
        <v>297</v>
      </c>
      <c r="B285" s="17">
        <v>364</v>
      </c>
      <c r="C285" s="18" t="s">
        <v>14</v>
      </c>
      <c r="D285" s="19">
        <v>44557</v>
      </c>
      <c r="E285" s="19">
        <v>44921</v>
      </c>
      <c r="F285" s="20">
        <v>68900000</v>
      </c>
      <c r="G285" s="18" t="s">
        <v>15</v>
      </c>
      <c r="H285" s="21" t="s">
        <v>16</v>
      </c>
      <c r="I285" s="26">
        <v>0.0155</v>
      </c>
      <c r="J285" s="26">
        <v>0.0375</v>
      </c>
      <c r="K285" s="27">
        <f>VLOOKUP(A285,[1]编号!$A:$C,3,FALSE)</f>
        <v>1446791.7</v>
      </c>
    </row>
    <row r="286" ht="30" spans="1:11">
      <c r="A286" s="16" t="s">
        <v>298</v>
      </c>
      <c r="B286" s="17">
        <v>360</v>
      </c>
      <c r="C286" s="18" t="s">
        <v>14</v>
      </c>
      <c r="D286" s="19">
        <v>44557</v>
      </c>
      <c r="E286" s="19">
        <v>44917</v>
      </c>
      <c r="F286" s="20">
        <v>33500000</v>
      </c>
      <c r="G286" s="18" t="s">
        <v>15</v>
      </c>
      <c r="H286" s="21" t="s">
        <v>16</v>
      </c>
      <c r="I286" s="26">
        <v>0.0155</v>
      </c>
      <c r="J286" s="26">
        <v>0.033</v>
      </c>
      <c r="K286" s="27">
        <f>VLOOKUP(A286,[1]编号!$A:$C,3,FALSE)</f>
        <v>545015.67</v>
      </c>
    </row>
    <row r="287" ht="30" spans="1:11">
      <c r="A287" s="16" t="s">
        <v>299</v>
      </c>
      <c r="B287" s="17">
        <v>361</v>
      </c>
      <c r="C287" s="18" t="s">
        <v>14</v>
      </c>
      <c r="D287" s="19">
        <v>44557</v>
      </c>
      <c r="E287" s="19">
        <v>44918</v>
      </c>
      <c r="F287" s="20">
        <v>50000000</v>
      </c>
      <c r="G287" s="18" t="s">
        <v>15</v>
      </c>
      <c r="H287" s="21" t="s">
        <v>16</v>
      </c>
      <c r="I287" s="26">
        <v>0.0155</v>
      </c>
      <c r="J287" s="26">
        <v>0.031</v>
      </c>
      <c r="K287" s="27">
        <f>VLOOKUP(A287,[1]编号!$A:$C,3,FALSE)</f>
        <v>715419.67</v>
      </c>
    </row>
    <row r="288" ht="30" spans="1:11">
      <c r="A288" s="16" t="s">
        <v>300</v>
      </c>
      <c r="B288" s="17">
        <v>350</v>
      </c>
      <c r="C288" s="18" t="s">
        <v>14</v>
      </c>
      <c r="D288" s="19">
        <v>44557</v>
      </c>
      <c r="E288" s="19">
        <v>44907</v>
      </c>
      <c r="F288" s="20">
        <v>24000000</v>
      </c>
      <c r="G288" s="18" t="s">
        <v>15</v>
      </c>
      <c r="H288" s="21" t="s">
        <v>16</v>
      </c>
      <c r="I288" s="26">
        <v>0.0155</v>
      </c>
      <c r="J288" s="26">
        <v>0.036</v>
      </c>
      <c r="K288" s="27">
        <f>VLOOKUP(A288,[1]编号!$A:$C,3,FALSE)</f>
        <v>449942.37</v>
      </c>
    </row>
    <row r="289" ht="30" spans="1:11">
      <c r="A289" s="16" t="s">
        <v>301</v>
      </c>
      <c r="B289" s="17">
        <v>354</v>
      </c>
      <c r="C289" s="18" t="s">
        <v>14</v>
      </c>
      <c r="D289" s="19">
        <v>44557</v>
      </c>
      <c r="E289" s="19">
        <v>44911</v>
      </c>
      <c r="F289" s="20">
        <v>50000000</v>
      </c>
      <c r="G289" s="18" t="s">
        <v>15</v>
      </c>
      <c r="H289" s="21" t="s">
        <v>16</v>
      </c>
      <c r="I289" s="26">
        <v>0.0155</v>
      </c>
      <c r="J289" s="26">
        <v>0.03</v>
      </c>
      <c r="K289" s="27">
        <f>VLOOKUP(A289,[1]编号!$A:$C,3,FALSE)</f>
        <v>652759.57</v>
      </c>
    </row>
    <row r="290" ht="30" spans="1:11">
      <c r="A290" s="16" t="s">
        <v>302</v>
      </c>
      <c r="B290" s="17">
        <v>365</v>
      </c>
      <c r="C290" s="18" t="s">
        <v>14</v>
      </c>
      <c r="D290" s="19">
        <v>44558</v>
      </c>
      <c r="E290" s="19">
        <v>44923</v>
      </c>
      <c r="F290" s="20">
        <v>55000000</v>
      </c>
      <c r="G290" s="18" t="s">
        <v>15</v>
      </c>
      <c r="H290" s="21" t="s">
        <v>16</v>
      </c>
      <c r="I290" s="26">
        <v>0.0175</v>
      </c>
      <c r="J290" s="26">
        <v>0.0385</v>
      </c>
      <c r="K290" s="27">
        <f>VLOOKUP(A290,[1]编号!$A:$C,3,FALSE)</f>
        <v>1100486.88</v>
      </c>
    </row>
    <row r="291" ht="30" spans="1:11">
      <c r="A291" s="16" t="s">
        <v>303</v>
      </c>
      <c r="B291" s="17">
        <v>363</v>
      </c>
      <c r="C291" s="18" t="s">
        <v>14</v>
      </c>
      <c r="D291" s="19">
        <v>44559</v>
      </c>
      <c r="E291" s="19">
        <v>44922</v>
      </c>
      <c r="F291" s="20">
        <v>23000000</v>
      </c>
      <c r="G291" s="18" t="s">
        <v>15</v>
      </c>
      <c r="H291" s="21" t="s">
        <v>16</v>
      </c>
      <c r="I291" s="26">
        <v>0.0155</v>
      </c>
      <c r="J291" s="26">
        <v>0.036</v>
      </c>
      <c r="K291" s="27">
        <f>VLOOKUP(A291,[1]编号!$A:$C,3,FALSE)</f>
        <v>456673.05</v>
      </c>
    </row>
    <row r="292" ht="30" spans="1:11">
      <c r="A292" s="16" t="s">
        <v>304</v>
      </c>
      <c r="B292" s="17">
        <v>181</v>
      </c>
      <c r="C292" s="18" t="s">
        <v>14</v>
      </c>
      <c r="D292" s="19">
        <v>44559</v>
      </c>
      <c r="E292" s="19">
        <v>44740</v>
      </c>
      <c r="F292" s="20">
        <v>49000000</v>
      </c>
      <c r="G292" s="18" t="s">
        <v>15</v>
      </c>
      <c r="H292" s="21" t="s">
        <v>16</v>
      </c>
      <c r="I292" s="26">
        <v>0.0155</v>
      </c>
      <c r="J292" s="26">
        <v>0.0357</v>
      </c>
      <c r="K292" s="27">
        <f>VLOOKUP(A292,[1]编号!$A:$C,3,FALSE)</f>
        <v>489992.84</v>
      </c>
    </row>
    <row r="293" ht="30" spans="1:11">
      <c r="A293" s="16" t="s">
        <v>305</v>
      </c>
      <c r="B293" s="17">
        <v>362</v>
      </c>
      <c r="C293" s="18" t="s">
        <v>14</v>
      </c>
      <c r="D293" s="19">
        <v>44559</v>
      </c>
      <c r="E293" s="19">
        <v>44921</v>
      </c>
      <c r="F293" s="20">
        <v>50000000</v>
      </c>
      <c r="G293" s="18" t="s">
        <v>15</v>
      </c>
      <c r="H293" s="21" t="s">
        <v>16</v>
      </c>
      <c r="I293" s="26">
        <v>0.0155</v>
      </c>
      <c r="J293" s="26">
        <v>0.036</v>
      </c>
      <c r="K293" s="27">
        <f>VLOOKUP(A293,[1]编号!$A:$C,3,FALSE)</f>
        <v>969810.92</v>
      </c>
    </row>
    <row r="294" ht="30" spans="1:11">
      <c r="A294" s="16" t="s">
        <v>306</v>
      </c>
      <c r="B294" s="17">
        <v>362</v>
      </c>
      <c r="C294" s="18" t="s">
        <v>14</v>
      </c>
      <c r="D294" s="19">
        <v>44559</v>
      </c>
      <c r="E294" s="19">
        <v>44921</v>
      </c>
      <c r="F294" s="20">
        <v>70000000</v>
      </c>
      <c r="G294" s="18" t="s">
        <v>15</v>
      </c>
      <c r="H294" s="21" t="s">
        <v>16</v>
      </c>
      <c r="I294" s="26">
        <v>0.0155</v>
      </c>
      <c r="J294" s="26">
        <v>0.036</v>
      </c>
      <c r="K294" s="27">
        <f>VLOOKUP(A294,[1]编号!$A:$C,3,FALSE)</f>
        <v>1357735.29</v>
      </c>
    </row>
    <row r="295" ht="30" spans="1:11">
      <c r="A295" s="16" t="s">
        <v>307</v>
      </c>
      <c r="B295" s="17">
        <v>362</v>
      </c>
      <c r="C295" s="18" t="s">
        <v>14</v>
      </c>
      <c r="D295" s="19">
        <v>44559</v>
      </c>
      <c r="E295" s="19">
        <v>44921</v>
      </c>
      <c r="F295" s="20">
        <v>100000000</v>
      </c>
      <c r="G295" s="18" t="s">
        <v>15</v>
      </c>
      <c r="H295" s="21" t="s">
        <v>16</v>
      </c>
      <c r="I295" s="26">
        <v>0.0155</v>
      </c>
      <c r="J295" s="26">
        <v>0.036</v>
      </c>
      <c r="K295" s="27">
        <f>VLOOKUP(A295,[1]编号!$A:$C,3,FALSE)</f>
        <v>1939621.84</v>
      </c>
    </row>
    <row r="296" ht="30" spans="1:11">
      <c r="A296" s="16" t="s">
        <v>308</v>
      </c>
      <c r="B296" s="17">
        <v>362</v>
      </c>
      <c r="C296" s="18" t="s">
        <v>14</v>
      </c>
      <c r="D296" s="19">
        <v>44559</v>
      </c>
      <c r="E296" s="19">
        <v>44921</v>
      </c>
      <c r="F296" s="20">
        <v>75000000</v>
      </c>
      <c r="G296" s="18" t="s">
        <v>15</v>
      </c>
      <c r="H296" s="21" t="s">
        <v>16</v>
      </c>
      <c r="I296" s="26">
        <v>0.0155</v>
      </c>
      <c r="J296" s="26">
        <v>0.036</v>
      </c>
      <c r="K296" s="27">
        <f>VLOOKUP(A296,[1]编号!$A:$C,3,FALSE)</f>
        <v>1454716.38</v>
      </c>
    </row>
    <row r="297" ht="30" spans="1:11">
      <c r="A297" s="16" t="s">
        <v>309</v>
      </c>
      <c r="B297" s="17">
        <v>362</v>
      </c>
      <c r="C297" s="18" t="s">
        <v>14</v>
      </c>
      <c r="D297" s="19">
        <v>44559</v>
      </c>
      <c r="E297" s="19">
        <v>44921</v>
      </c>
      <c r="F297" s="20">
        <v>57000000</v>
      </c>
      <c r="G297" s="18" t="s">
        <v>15</v>
      </c>
      <c r="H297" s="21" t="s">
        <v>16</v>
      </c>
      <c r="I297" s="26">
        <v>0.0155</v>
      </c>
      <c r="J297" s="26">
        <v>0.036</v>
      </c>
      <c r="K297" s="27">
        <f>VLOOKUP(A297,[1]编号!$A:$C,3,FALSE)</f>
        <v>1105584.45</v>
      </c>
    </row>
    <row r="298" ht="30" spans="1:11">
      <c r="A298" s="16" t="s">
        <v>310</v>
      </c>
      <c r="B298" s="17">
        <v>362</v>
      </c>
      <c r="C298" s="18" t="s">
        <v>14</v>
      </c>
      <c r="D298" s="19">
        <v>44559</v>
      </c>
      <c r="E298" s="19">
        <v>44921</v>
      </c>
      <c r="F298" s="20">
        <v>150000000</v>
      </c>
      <c r="G298" s="18" t="s">
        <v>15</v>
      </c>
      <c r="H298" s="21" t="s">
        <v>16</v>
      </c>
      <c r="I298" s="26">
        <v>0.0155</v>
      </c>
      <c r="J298" s="26">
        <v>0.036</v>
      </c>
      <c r="K298" s="27">
        <f>VLOOKUP(A298,[1]编号!$A:$C,3,FALSE)</f>
        <v>2909432.75</v>
      </c>
    </row>
    <row r="299" ht="30" spans="1:11">
      <c r="A299" s="16" t="s">
        <v>311</v>
      </c>
      <c r="B299" s="17">
        <v>362</v>
      </c>
      <c r="C299" s="18" t="s">
        <v>14</v>
      </c>
      <c r="D299" s="19">
        <v>44559</v>
      </c>
      <c r="E299" s="19">
        <v>44921</v>
      </c>
      <c r="F299" s="20">
        <v>50000000</v>
      </c>
      <c r="G299" s="18" t="s">
        <v>15</v>
      </c>
      <c r="H299" s="21" t="s">
        <v>16</v>
      </c>
      <c r="I299" s="26">
        <v>0.0155</v>
      </c>
      <c r="J299" s="26">
        <v>0.036</v>
      </c>
      <c r="K299" s="27">
        <f>VLOOKUP(A299,[1]编号!$A:$C,3,FALSE)</f>
        <v>969810.92</v>
      </c>
    </row>
    <row r="300" ht="30" spans="1:11">
      <c r="A300" s="16" t="s">
        <v>312</v>
      </c>
      <c r="B300" s="17">
        <v>365</v>
      </c>
      <c r="C300" s="18" t="s">
        <v>14</v>
      </c>
      <c r="D300" s="19">
        <v>44559</v>
      </c>
      <c r="E300" s="19">
        <v>44924</v>
      </c>
      <c r="F300" s="20">
        <v>30000000</v>
      </c>
      <c r="G300" s="18" t="s">
        <v>15</v>
      </c>
      <c r="H300" s="21" t="s">
        <v>16</v>
      </c>
      <c r="I300" s="26">
        <v>0.0175</v>
      </c>
      <c r="J300" s="26">
        <v>0.036</v>
      </c>
      <c r="K300" s="27">
        <f>VLOOKUP(A300,[1]编号!$A:$C,3,FALSE)</f>
        <v>525685.86</v>
      </c>
    </row>
    <row r="301" ht="30" spans="1:11">
      <c r="A301" s="16" t="s">
        <v>313</v>
      </c>
      <c r="B301" s="17">
        <v>362</v>
      </c>
      <c r="C301" s="18" t="s">
        <v>14</v>
      </c>
      <c r="D301" s="19">
        <v>44559</v>
      </c>
      <c r="E301" s="19">
        <v>44921</v>
      </c>
      <c r="F301" s="20">
        <v>13000000</v>
      </c>
      <c r="G301" s="18" t="s">
        <v>15</v>
      </c>
      <c r="H301" s="21" t="s">
        <v>16</v>
      </c>
      <c r="I301" s="26">
        <v>0.0155</v>
      </c>
      <c r="J301" s="26">
        <v>0.036</v>
      </c>
      <c r="K301" s="27">
        <f>VLOOKUP(A301,[1]编号!$A:$C,3,FALSE)</f>
        <v>252150.84</v>
      </c>
    </row>
    <row r="302" ht="30" spans="1:11">
      <c r="A302" s="16" t="s">
        <v>314</v>
      </c>
      <c r="B302" s="17">
        <v>364</v>
      </c>
      <c r="C302" s="18" t="s">
        <v>14</v>
      </c>
      <c r="D302" s="19">
        <v>44560</v>
      </c>
      <c r="E302" s="19">
        <v>44924</v>
      </c>
      <c r="F302" s="20">
        <v>50000000</v>
      </c>
      <c r="G302" s="18" t="s">
        <v>15</v>
      </c>
      <c r="H302" s="21" t="s">
        <v>16</v>
      </c>
      <c r="I302" s="26">
        <v>0.0155</v>
      </c>
      <c r="J302" s="26">
        <v>0.039</v>
      </c>
      <c r="K302" s="27">
        <f>VLOOKUP(A302,[1]编号!$A:$C,3,FALSE)</f>
        <v>1040285.12</v>
      </c>
    </row>
    <row r="303" ht="30" spans="1:11">
      <c r="A303" s="16" t="s">
        <v>315</v>
      </c>
      <c r="B303" s="17">
        <v>365</v>
      </c>
      <c r="C303" s="18" t="s">
        <v>14</v>
      </c>
      <c r="D303" s="19">
        <v>44560</v>
      </c>
      <c r="E303" s="19">
        <v>44925</v>
      </c>
      <c r="F303" s="20">
        <v>50000000</v>
      </c>
      <c r="G303" s="18" t="s">
        <v>15</v>
      </c>
      <c r="H303" s="21" t="s">
        <v>16</v>
      </c>
      <c r="I303" s="26">
        <v>0.0175</v>
      </c>
      <c r="J303" s="26">
        <v>0.039</v>
      </c>
      <c r="K303" s="27">
        <f>VLOOKUP(A303,[1]编号!$A:$C,3,FALSE)</f>
        <v>1030616.17</v>
      </c>
    </row>
    <row r="304" ht="30" spans="1:11">
      <c r="A304" s="16" t="s">
        <v>316</v>
      </c>
      <c r="B304" s="17">
        <v>186</v>
      </c>
      <c r="C304" s="18" t="s">
        <v>14</v>
      </c>
      <c r="D304" s="19">
        <v>44560</v>
      </c>
      <c r="E304" s="19">
        <v>44746</v>
      </c>
      <c r="F304" s="20">
        <v>11000000</v>
      </c>
      <c r="G304" s="18" t="s">
        <v>15</v>
      </c>
      <c r="H304" s="21" t="s">
        <v>16</v>
      </c>
      <c r="I304" s="26">
        <v>0.0155</v>
      </c>
      <c r="J304" s="26">
        <v>0.033</v>
      </c>
      <c r="K304" s="27">
        <f>VLOOKUP(A304,[1]编号!$A:$C,3,FALSE)</f>
        <v>97862.49</v>
      </c>
    </row>
    <row r="305" ht="30" spans="1:11">
      <c r="A305" s="16" t="s">
        <v>317</v>
      </c>
      <c r="B305" s="17">
        <v>182</v>
      </c>
      <c r="C305" s="18" t="s">
        <v>14</v>
      </c>
      <c r="D305" s="19">
        <v>44560</v>
      </c>
      <c r="E305" s="19">
        <v>44742</v>
      </c>
      <c r="F305" s="20">
        <v>5100000</v>
      </c>
      <c r="G305" s="18" t="s">
        <v>15</v>
      </c>
      <c r="H305" s="21" t="s">
        <v>16</v>
      </c>
      <c r="I305" s="26">
        <v>0.0155</v>
      </c>
      <c r="J305" s="26">
        <v>0.036</v>
      </c>
      <c r="K305" s="27">
        <f>VLOOKUP(A305,[1]编号!$A:$C,3,FALSE)</f>
        <v>51804.52</v>
      </c>
    </row>
    <row r="306" ht="30" spans="1:11">
      <c r="A306" s="16" t="s">
        <v>318</v>
      </c>
      <c r="B306" s="17">
        <v>363</v>
      </c>
      <c r="C306" s="18" t="s">
        <v>14</v>
      </c>
      <c r="D306" s="19">
        <v>44560</v>
      </c>
      <c r="E306" s="19">
        <v>44923</v>
      </c>
      <c r="F306" s="20">
        <v>20000000</v>
      </c>
      <c r="G306" s="18" t="s">
        <v>15</v>
      </c>
      <c r="H306" s="21" t="s">
        <v>16</v>
      </c>
      <c r="I306" s="26">
        <v>0.0155</v>
      </c>
      <c r="J306" s="26">
        <v>0.031</v>
      </c>
      <c r="K306" s="27">
        <f>VLOOKUP(A306,[1]编号!$A:$C,3,FALSE)</f>
        <v>289020.27</v>
      </c>
    </row>
    <row r="307" ht="30" spans="1:11">
      <c r="A307" s="16" t="s">
        <v>319</v>
      </c>
      <c r="B307" s="17">
        <v>362</v>
      </c>
      <c r="C307" s="18" t="s">
        <v>14</v>
      </c>
      <c r="D307" s="19">
        <v>44560</v>
      </c>
      <c r="E307" s="19">
        <v>44922</v>
      </c>
      <c r="F307" s="20">
        <v>50000000</v>
      </c>
      <c r="G307" s="18" t="s">
        <v>15</v>
      </c>
      <c r="H307" s="21" t="s">
        <v>16</v>
      </c>
      <c r="I307" s="26">
        <v>0.0155</v>
      </c>
      <c r="J307" s="26">
        <v>0.037</v>
      </c>
      <c r="K307" s="27">
        <f>VLOOKUP(A307,[1]编号!$A:$C,3,FALSE)</f>
        <v>1022285.48</v>
      </c>
    </row>
    <row r="308" ht="30" spans="1:11">
      <c r="A308" s="16" t="s">
        <v>320</v>
      </c>
      <c r="B308" s="17">
        <v>181</v>
      </c>
      <c r="C308" s="18" t="s">
        <v>14</v>
      </c>
      <c r="D308" s="19">
        <v>44560</v>
      </c>
      <c r="E308" s="19">
        <v>44741</v>
      </c>
      <c r="F308" s="20">
        <v>30000000</v>
      </c>
      <c r="G308" s="18" t="s">
        <v>15</v>
      </c>
      <c r="H308" s="21" t="s">
        <v>16</v>
      </c>
      <c r="I308" s="26">
        <v>0.0155</v>
      </c>
      <c r="J308" s="26">
        <v>0.038</v>
      </c>
      <c r="K308" s="27">
        <f>VLOOKUP(A308,[1]编号!$A:$C,3,FALSE)</f>
        <v>333284.87</v>
      </c>
    </row>
    <row r="309" ht="30" spans="1:11">
      <c r="A309" s="16" t="s">
        <v>321</v>
      </c>
      <c r="B309" s="17">
        <v>183</v>
      </c>
      <c r="C309" s="18" t="s">
        <v>14</v>
      </c>
      <c r="D309" s="19">
        <v>44560</v>
      </c>
      <c r="E309" s="19">
        <v>44743</v>
      </c>
      <c r="F309" s="20">
        <v>50000000</v>
      </c>
      <c r="G309" s="18" t="s">
        <v>15</v>
      </c>
      <c r="H309" s="21" t="s">
        <v>16</v>
      </c>
      <c r="I309" s="26">
        <v>0.0155</v>
      </c>
      <c r="J309" s="26">
        <v>0.036</v>
      </c>
      <c r="K309" s="27">
        <f>VLOOKUP(A309,[1]编号!$A:$C,3,FALSE)</f>
        <v>510603.24</v>
      </c>
    </row>
    <row r="310" ht="30" spans="1:11">
      <c r="A310" s="16" t="s">
        <v>322</v>
      </c>
      <c r="B310" s="17">
        <v>361</v>
      </c>
      <c r="C310" s="18" t="s">
        <v>14</v>
      </c>
      <c r="D310" s="19">
        <v>44560</v>
      </c>
      <c r="E310" s="19">
        <v>44921</v>
      </c>
      <c r="F310" s="20">
        <v>60000000</v>
      </c>
      <c r="G310" s="18" t="s">
        <v>15</v>
      </c>
      <c r="H310" s="21" t="s">
        <v>16</v>
      </c>
      <c r="I310" s="26">
        <v>0.0155</v>
      </c>
      <c r="J310" s="26">
        <v>0.036</v>
      </c>
      <c r="K310" s="27">
        <f>VLOOKUP(A310,[1]编号!$A:$C,3,FALSE)</f>
        <v>1163441.72</v>
      </c>
    </row>
    <row r="311" ht="30" spans="1:11">
      <c r="A311" s="16" t="s">
        <v>323</v>
      </c>
      <c r="B311" s="17">
        <v>361</v>
      </c>
      <c r="C311" s="18" t="s">
        <v>14</v>
      </c>
      <c r="D311" s="19">
        <v>44560</v>
      </c>
      <c r="E311" s="19">
        <v>44921</v>
      </c>
      <c r="F311" s="20">
        <v>10000000</v>
      </c>
      <c r="G311" s="18" t="s">
        <v>15</v>
      </c>
      <c r="H311" s="21" t="s">
        <v>16</v>
      </c>
      <c r="I311" s="26">
        <v>0.0155</v>
      </c>
      <c r="J311" s="26">
        <v>0.036</v>
      </c>
      <c r="K311" s="27">
        <f>VLOOKUP(A311,[1]编号!$A:$C,3,FALSE)</f>
        <v>193906.95</v>
      </c>
    </row>
    <row r="312" ht="30" spans="1:11">
      <c r="A312" s="16" t="s">
        <v>324</v>
      </c>
      <c r="B312" s="17">
        <v>362</v>
      </c>
      <c r="C312" s="18" t="s">
        <v>14</v>
      </c>
      <c r="D312" s="19">
        <v>44560</v>
      </c>
      <c r="E312" s="19">
        <v>44922</v>
      </c>
      <c r="F312" s="20">
        <v>50000000</v>
      </c>
      <c r="G312" s="18" t="s">
        <v>15</v>
      </c>
      <c r="H312" s="21" t="s">
        <v>16</v>
      </c>
      <c r="I312" s="26">
        <v>0.0155</v>
      </c>
      <c r="J312" s="26">
        <v>0.037</v>
      </c>
      <c r="K312" s="27">
        <f>VLOOKUP(A312,[1]编号!$A:$C,3,FALSE)</f>
        <v>1022285.48</v>
      </c>
    </row>
    <row r="313" ht="30" spans="1:11">
      <c r="A313" s="16" t="s">
        <v>325</v>
      </c>
      <c r="B313" s="17">
        <v>361</v>
      </c>
      <c r="C313" s="18" t="s">
        <v>14</v>
      </c>
      <c r="D313" s="19">
        <v>44560</v>
      </c>
      <c r="E313" s="19">
        <v>44921</v>
      </c>
      <c r="F313" s="20">
        <v>12000000</v>
      </c>
      <c r="G313" s="18" t="s">
        <v>15</v>
      </c>
      <c r="H313" s="21" t="s">
        <v>16</v>
      </c>
      <c r="I313" s="26">
        <v>0.0155</v>
      </c>
      <c r="J313" s="26">
        <v>0.036</v>
      </c>
      <c r="K313" s="27">
        <f>VLOOKUP(A313,[1]编号!$A:$C,3,FALSE)</f>
        <v>232688.34</v>
      </c>
    </row>
    <row r="314" ht="30" spans="1:11">
      <c r="A314" s="16" t="s">
        <v>326</v>
      </c>
      <c r="B314" s="17">
        <v>185</v>
      </c>
      <c r="C314" s="18" t="s">
        <v>14</v>
      </c>
      <c r="D314" s="19">
        <v>44561</v>
      </c>
      <c r="E314" s="19">
        <v>44746</v>
      </c>
      <c r="F314" s="20">
        <v>30000000</v>
      </c>
      <c r="G314" s="18" t="s">
        <v>15</v>
      </c>
      <c r="H314" s="21" t="s">
        <v>16</v>
      </c>
      <c r="I314" s="26">
        <v>0.0155</v>
      </c>
      <c r="J314" s="26">
        <v>0.035</v>
      </c>
      <c r="K314" s="27">
        <f>VLOOKUP(A314,[1]编号!$A:$C,3,FALSE)</f>
        <v>290975.48</v>
      </c>
    </row>
    <row r="315" ht="30" spans="1:11">
      <c r="A315" s="16" t="s">
        <v>327</v>
      </c>
      <c r="B315" s="17">
        <v>174</v>
      </c>
      <c r="C315" s="18" t="s">
        <v>14</v>
      </c>
      <c r="D315" s="19">
        <v>44561</v>
      </c>
      <c r="E315" s="19">
        <v>44735</v>
      </c>
      <c r="F315" s="20">
        <v>40000000</v>
      </c>
      <c r="G315" s="18" t="s">
        <v>15</v>
      </c>
      <c r="H315" s="21" t="s">
        <v>16</v>
      </c>
      <c r="I315" s="26">
        <v>0.0154</v>
      </c>
      <c r="J315" s="26">
        <v>0.036</v>
      </c>
      <c r="K315" s="27">
        <f>VLOOKUP(A315,[1]编号!$A:$C,3,FALSE)</f>
        <v>387453.01</v>
      </c>
    </row>
    <row r="316" ht="30" spans="1:11">
      <c r="A316" s="16" t="s">
        <v>328</v>
      </c>
      <c r="B316" s="17">
        <v>364</v>
      </c>
      <c r="C316" s="18" t="s">
        <v>14</v>
      </c>
      <c r="D316" s="19">
        <v>44561</v>
      </c>
      <c r="E316" s="19">
        <v>44925</v>
      </c>
      <c r="F316" s="20">
        <v>100000000</v>
      </c>
      <c r="G316" s="18" t="s">
        <v>15</v>
      </c>
      <c r="H316" s="21" t="s">
        <v>16</v>
      </c>
      <c r="I316" s="26">
        <v>0.0155</v>
      </c>
      <c r="J316" s="26">
        <v>0.0375</v>
      </c>
      <c r="K316" s="27">
        <f>VLOOKUP(A316,[1]编号!$A:$C,3,FALSE)</f>
        <v>2094334.17</v>
      </c>
    </row>
    <row r="317" ht="30" spans="1:11">
      <c r="A317" s="16" t="s">
        <v>329</v>
      </c>
      <c r="B317" s="17">
        <v>314</v>
      </c>
      <c r="C317" s="18" t="s">
        <v>14</v>
      </c>
      <c r="D317" s="19">
        <v>44561</v>
      </c>
      <c r="E317" s="19">
        <v>44875</v>
      </c>
      <c r="F317" s="20">
        <v>5000000</v>
      </c>
      <c r="G317" s="18" t="s">
        <v>15</v>
      </c>
      <c r="H317" s="21" t="s">
        <v>16</v>
      </c>
      <c r="I317" s="26">
        <v>0.0155</v>
      </c>
      <c r="J317" s="26">
        <v>0.036</v>
      </c>
      <c r="K317" s="27">
        <f>VLOOKUP(A317,[1]编号!$A:$C,3,FALSE)</f>
        <v>85881.83</v>
      </c>
    </row>
    <row r="318" ht="30" spans="1:11">
      <c r="A318" s="16" t="s">
        <v>330</v>
      </c>
      <c r="B318" s="17">
        <v>363</v>
      </c>
      <c r="C318" s="18" t="s">
        <v>14</v>
      </c>
      <c r="D318" s="19">
        <v>44561</v>
      </c>
      <c r="E318" s="19">
        <v>44924</v>
      </c>
      <c r="F318" s="20">
        <v>43000000</v>
      </c>
      <c r="G318" s="18" t="s">
        <v>15</v>
      </c>
      <c r="H318" s="21" t="s">
        <v>16</v>
      </c>
      <c r="I318" s="26">
        <v>0.0155</v>
      </c>
      <c r="J318" s="26">
        <v>0.034</v>
      </c>
      <c r="K318" s="27">
        <f>VLOOKUP(A318,[1]编号!$A:$C,3,FALSE)</f>
        <v>764995.69</v>
      </c>
    </row>
    <row r="319" ht="30" spans="1:11">
      <c r="A319" s="16" t="s">
        <v>331</v>
      </c>
      <c r="B319" s="17">
        <v>361</v>
      </c>
      <c r="C319" s="18" t="s">
        <v>14</v>
      </c>
      <c r="D319" s="19">
        <v>44561</v>
      </c>
      <c r="E319" s="19">
        <v>44922</v>
      </c>
      <c r="F319" s="20">
        <v>20000000</v>
      </c>
      <c r="G319" s="18" t="s">
        <v>15</v>
      </c>
      <c r="H319" s="21" t="s">
        <v>16</v>
      </c>
      <c r="I319" s="26">
        <v>0.0155</v>
      </c>
      <c r="J319" s="26">
        <v>0.036</v>
      </c>
      <c r="K319" s="27">
        <f>VLOOKUP(A319,[1]编号!$A:$C,3,FALSE)</f>
        <v>385376.47</v>
      </c>
    </row>
    <row r="320" ht="30" spans="1:11">
      <c r="A320" s="16" t="s">
        <v>332</v>
      </c>
      <c r="B320" s="17">
        <v>364</v>
      </c>
      <c r="C320" s="18" t="s">
        <v>14</v>
      </c>
      <c r="D320" s="19">
        <v>44561</v>
      </c>
      <c r="E320" s="19">
        <v>44925</v>
      </c>
      <c r="F320" s="20">
        <v>40000000</v>
      </c>
      <c r="G320" s="18" t="s">
        <v>15</v>
      </c>
      <c r="H320" s="21" t="s">
        <v>16</v>
      </c>
      <c r="I320" s="26">
        <v>0.0155</v>
      </c>
      <c r="J320" s="26">
        <v>0.0375</v>
      </c>
      <c r="K320" s="27">
        <f>VLOOKUP(A320,[1]编号!$A:$C,3,FALSE)</f>
        <v>837733.66</v>
      </c>
    </row>
    <row r="321" ht="30" spans="1:11">
      <c r="A321" s="16" t="s">
        <v>333</v>
      </c>
      <c r="B321" s="17">
        <v>361</v>
      </c>
      <c r="C321" s="18" t="s">
        <v>14</v>
      </c>
      <c r="D321" s="19">
        <v>44561</v>
      </c>
      <c r="E321" s="19">
        <v>44922</v>
      </c>
      <c r="F321" s="20">
        <v>10000000</v>
      </c>
      <c r="G321" s="18" t="s">
        <v>15</v>
      </c>
      <c r="H321" s="21" t="s">
        <v>16</v>
      </c>
      <c r="I321" s="26">
        <v>0.0155</v>
      </c>
      <c r="J321" s="26">
        <v>0.036</v>
      </c>
      <c r="K321" s="27">
        <f>VLOOKUP(A321,[1]编号!$A:$C,3,FALSE)</f>
        <v>192688.24</v>
      </c>
    </row>
    <row r="322" ht="30" spans="1:11">
      <c r="A322" s="16" t="s">
        <v>334</v>
      </c>
      <c r="B322" s="17">
        <v>364</v>
      </c>
      <c r="C322" s="18" t="s">
        <v>14</v>
      </c>
      <c r="D322" s="19">
        <v>44561</v>
      </c>
      <c r="E322" s="19">
        <v>44925</v>
      </c>
      <c r="F322" s="20">
        <v>30000000</v>
      </c>
      <c r="G322" s="18" t="s">
        <v>15</v>
      </c>
      <c r="H322" s="21" t="s">
        <v>16</v>
      </c>
      <c r="I322" s="26">
        <v>0.0155</v>
      </c>
      <c r="J322" s="26">
        <v>0.0375</v>
      </c>
      <c r="K322" s="27">
        <f>VLOOKUP(A322,[1]编号!$A:$C,3,FALSE)</f>
        <v>628300.25</v>
      </c>
    </row>
    <row r="323" ht="30" spans="1:11">
      <c r="A323" s="16" t="s">
        <v>335</v>
      </c>
      <c r="B323" s="17">
        <v>180</v>
      </c>
      <c r="C323" s="18" t="s">
        <v>14</v>
      </c>
      <c r="D323" s="19">
        <v>44566</v>
      </c>
      <c r="E323" s="19">
        <v>44746</v>
      </c>
      <c r="F323" s="20">
        <v>20000000</v>
      </c>
      <c r="G323" s="18" t="s">
        <v>15</v>
      </c>
      <c r="H323" s="21" t="s">
        <v>16</v>
      </c>
      <c r="I323" s="26">
        <v>0.0155</v>
      </c>
      <c r="J323" s="26">
        <v>0.0379</v>
      </c>
      <c r="K323" s="27">
        <f>VLOOKUP(A323,[1]编号!$A:$C,3,FALSE)</f>
        <v>218670.16</v>
      </c>
    </row>
    <row r="324" ht="30" spans="1:11">
      <c r="A324" s="16" t="s">
        <v>336</v>
      </c>
      <c r="B324" s="17">
        <v>183</v>
      </c>
      <c r="C324" s="18" t="s">
        <v>14</v>
      </c>
      <c r="D324" s="19">
        <v>44567</v>
      </c>
      <c r="E324" s="19">
        <v>44750</v>
      </c>
      <c r="F324" s="20">
        <v>25000000</v>
      </c>
      <c r="G324" s="18" t="s">
        <v>15</v>
      </c>
      <c r="H324" s="21" t="s">
        <v>16</v>
      </c>
      <c r="I324" s="26">
        <v>0.0155</v>
      </c>
      <c r="J324" s="26">
        <v>0.0377</v>
      </c>
      <c r="K324" s="27">
        <f>VLOOKUP(A324,[1]编号!$A:$C,3,FALSE)</f>
        <v>275899.2</v>
      </c>
    </row>
    <row r="325" ht="30" spans="1:11">
      <c r="A325" s="16" t="s">
        <v>337</v>
      </c>
      <c r="B325" s="17">
        <v>182</v>
      </c>
      <c r="C325" s="18" t="s">
        <v>14</v>
      </c>
      <c r="D325" s="19">
        <v>44567</v>
      </c>
      <c r="E325" s="19">
        <v>44749</v>
      </c>
      <c r="F325" s="20">
        <v>20000000</v>
      </c>
      <c r="G325" s="18" t="s">
        <v>15</v>
      </c>
      <c r="H325" s="21" t="s">
        <v>16</v>
      </c>
      <c r="I325" s="26">
        <v>0.0155</v>
      </c>
      <c r="J325" s="26">
        <v>0.0385</v>
      </c>
      <c r="K325" s="27">
        <f>VLOOKUP(A325,[1]编号!$A:$C,3,FALSE)</f>
        <v>227683.8</v>
      </c>
    </row>
    <row r="326" ht="30" spans="1:11">
      <c r="A326" s="16" t="s">
        <v>338</v>
      </c>
      <c r="B326" s="17">
        <v>364</v>
      </c>
      <c r="C326" s="18" t="s">
        <v>14</v>
      </c>
      <c r="D326" s="19">
        <v>44568</v>
      </c>
      <c r="E326" s="19">
        <v>44932</v>
      </c>
      <c r="F326" s="20">
        <v>35000000</v>
      </c>
      <c r="G326" s="18" t="s">
        <v>15</v>
      </c>
      <c r="H326" s="21" t="s">
        <v>16</v>
      </c>
      <c r="I326" s="26">
        <v>0.0155</v>
      </c>
      <c r="J326" s="26">
        <v>0.0418</v>
      </c>
      <c r="K326" s="27">
        <f>VLOOKUP(A326,[1]编号!$A:$C,3,FALSE)</f>
        <v>890558.57</v>
      </c>
    </row>
    <row r="327" ht="30" spans="1:11">
      <c r="A327" s="16" t="s">
        <v>339</v>
      </c>
      <c r="B327" s="17">
        <v>185</v>
      </c>
      <c r="C327" s="18" t="s">
        <v>14</v>
      </c>
      <c r="D327" s="19">
        <v>44568</v>
      </c>
      <c r="E327" s="19">
        <v>44753</v>
      </c>
      <c r="F327" s="20">
        <v>10000000</v>
      </c>
      <c r="G327" s="18" t="s">
        <v>15</v>
      </c>
      <c r="H327" s="21" t="s">
        <v>16</v>
      </c>
      <c r="I327" s="26">
        <v>0.0155</v>
      </c>
      <c r="J327" s="26">
        <v>0.037</v>
      </c>
      <c r="K327" s="27">
        <f>VLOOKUP(A327,[1]编号!$A:$C,3,FALSE)</f>
        <v>108255.71</v>
      </c>
    </row>
    <row r="328" ht="30" spans="1:11">
      <c r="A328" s="16" t="s">
        <v>340</v>
      </c>
      <c r="B328" s="17">
        <v>182</v>
      </c>
      <c r="C328" s="18" t="s">
        <v>14</v>
      </c>
      <c r="D328" s="19">
        <v>44571</v>
      </c>
      <c r="E328" s="19">
        <v>44753</v>
      </c>
      <c r="F328" s="20">
        <v>5000000</v>
      </c>
      <c r="G328" s="18" t="s">
        <v>15</v>
      </c>
      <c r="H328" s="21" t="s">
        <v>16</v>
      </c>
      <c r="I328" s="26">
        <v>0.0155</v>
      </c>
      <c r="J328" s="26">
        <v>0.033</v>
      </c>
      <c r="K328" s="27">
        <f>VLOOKUP(A328,[1]编号!$A:$C,3,FALSE)</f>
        <v>43109.67</v>
      </c>
    </row>
    <row r="329" ht="30" spans="1:11">
      <c r="A329" s="16" t="s">
        <v>341</v>
      </c>
      <c r="B329" s="17">
        <v>182</v>
      </c>
      <c r="C329" s="18" t="s">
        <v>14</v>
      </c>
      <c r="D329" s="19">
        <v>44571</v>
      </c>
      <c r="E329" s="19">
        <v>44753</v>
      </c>
      <c r="F329" s="20">
        <v>6000000</v>
      </c>
      <c r="G329" s="18" t="s">
        <v>15</v>
      </c>
      <c r="H329" s="21" t="s">
        <v>16</v>
      </c>
      <c r="I329" s="26">
        <v>0.0155</v>
      </c>
      <c r="J329" s="26">
        <v>0.033</v>
      </c>
      <c r="K329" s="27">
        <f>VLOOKUP(A329,[1]编号!$A:$C,3,FALSE)</f>
        <v>51731.61</v>
      </c>
    </row>
    <row r="330" ht="30" spans="1:11">
      <c r="A330" s="16" t="s">
        <v>342</v>
      </c>
      <c r="B330" s="17">
        <v>183</v>
      </c>
      <c r="C330" s="18" t="s">
        <v>14</v>
      </c>
      <c r="D330" s="19">
        <v>44571</v>
      </c>
      <c r="E330" s="19">
        <v>44754</v>
      </c>
      <c r="F330" s="20">
        <v>30000000</v>
      </c>
      <c r="G330" s="18" t="s">
        <v>15</v>
      </c>
      <c r="H330" s="21" t="s">
        <v>16</v>
      </c>
      <c r="I330" s="26">
        <v>0.0155</v>
      </c>
      <c r="J330" s="26">
        <v>0.038</v>
      </c>
      <c r="K330" s="27">
        <f>VLOOKUP(A330,[1]编号!$A:$C,3,FALSE)</f>
        <v>335931.64</v>
      </c>
    </row>
    <row r="331" ht="30" spans="1:11">
      <c r="A331" s="16" t="s">
        <v>343</v>
      </c>
      <c r="B331" s="17">
        <v>232</v>
      </c>
      <c r="C331" s="18" t="s">
        <v>14</v>
      </c>
      <c r="D331" s="19">
        <v>44572</v>
      </c>
      <c r="E331" s="19">
        <v>44804</v>
      </c>
      <c r="F331" s="20">
        <v>10000000</v>
      </c>
      <c r="G331" s="18" t="s">
        <v>15</v>
      </c>
      <c r="H331" s="21" t="s">
        <v>16</v>
      </c>
      <c r="I331" s="26">
        <v>0.0155</v>
      </c>
      <c r="J331" s="26">
        <v>0.0355</v>
      </c>
      <c r="K331" s="27">
        <f>VLOOKUP(A331,[1]编号!$A:$C,3,FALSE)</f>
        <v>123130.83</v>
      </c>
    </row>
    <row r="332" ht="30" spans="1:11">
      <c r="A332" s="16" t="s">
        <v>344</v>
      </c>
      <c r="B332" s="17">
        <v>272</v>
      </c>
      <c r="C332" s="18" t="s">
        <v>14</v>
      </c>
      <c r="D332" s="19">
        <v>44572</v>
      </c>
      <c r="E332" s="19">
        <v>44844</v>
      </c>
      <c r="F332" s="20">
        <v>5000000</v>
      </c>
      <c r="G332" s="18" t="s">
        <v>15</v>
      </c>
      <c r="H332" s="21" t="s">
        <v>16</v>
      </c>
      <c r="I332" s="26">
        <v>0.0155</v>
      </c>
      <c r="J332" s="26">
        <v>0.0355</v>
      </c>
      <c r="K332" s="27">
        <f>VLOOKUP(A332,[1]编号!$A:$C,3,FALSE)</f>
        <v>71703.99</v>
      </c>
    </row>
    <row r="333" ht="30" spans="1:11">
      <c r="A333" s="16" t="s">
        <v>345</v>
      </c>
      <c r="B333" s="17">
        <v>181</v>
      </c>
      <c r="C333" s="18" t="s">
        <v>14</v>
      </c>
      <c r="D333" s="19">
        <v>44572</v>
      </c>
      <c r="E333" s="19">
        <v>44753</v>
      </c>
      <c r="F333" s="20">
        <v>50000000</v>
      </c>
      <c r="G333" s="18" t="s">
        <v>15</v>
      </c>
      <c r="H333" s="21" t="s">
        <v>16</v>
      </c>
      <c r="I333" s="26">
        <v>0.0155</v>
      </c>
      <c r="J333" s="26">
        <v>0.035</v>
      </c>
      <c r="K333" s="27">
        <f>VLOOKUP(A333,[1]编号!$A:$C,3,FALSE)</f>
        <v>476028.7</v>
      </c>
    </row>
    <row r="334" ht="30" spans="1:11">
      <c r="A334" s="16" t="s">
        <v>346</v>
      </c>
      <c r="B334" s="17">
        <v>181</v>
      </c>
      <c r="C334" s="18" t="s">
        <v>14</v>
      </c>
      <c r="D334" s="19">
        <v>44572</v>
      </c>
      <c r="E334" s="19">
        <v>44753</v>
      </c>
      <c r="F334" s="20">
        <v>10000000</v>
      </c>
      <c r="G334" s="18" t="s">
        <v>15</v>
      </c>
      <c r="H334" s="21" t="s">
        <v>16</v>
      </c>
      <c r="I334" s="26">
        <v>0.0155</v>
      </c>
      <c r="J334" s="26">
        <v>0.035</v>
      </c>
      <c r="K334" s="27">
        <f>VLOOKUP(A334,[1]编号!$A:$C,3,FALSE)</f>
        <v>95205.73</v>
      </c>
    </row>
    <row r="335" ht="30" spans="1:11">
      <c r="A335" s="16" t="s">
        <v>347</v>
      </c>
      <c r="B335" s="17">
        <v>181</v>
      </c>
      <c r="C335" s="18" t="s">
        <v>14</v>
      </c>
      <c r="D335" s="19">
        <v>44573</v>
      </c>
      <c r="E335" s="19">
        <v>44754</v>
      </c>
      <c r="F335" s="20">
        <v>60000000</v>
      </c>
      <c r="G335" s="18" t="s">
        <v>15</v>
      </c>
      <c r="H335" s="21" t="s">
        <v>16</v>
      </c>
      <c r="I335" s="26">
        <v>0.0155</v>
      </c>
      <c r="J335" s="26">
        <v>0.036</v>
      </c>
      <c r="K335" s="27">
        <f>VLOOKUP(A335,[1]编号!$A:$C,3,FALSE)</f>
        <v>597917.31</v>
      </c>
    </row>
    <row r="336" ht="30" spans="1:11">
      <c r="A336" s="16" t="s">
        <v>348</v>
      </c>
      <c r="B336" s="17">
        <v>186</v>
      </c>
      <c r="C336" s="18" t="s">
        <v>14</v>
      </c>
      <c r="D336" s="19">
        <v>44574</v>
      </c>
      <c r="E336" s="19">
        <v>44760</v>
      </c>
      <c r="F336" s="20">
        <v>6000000</v>
      </c>
      <c r="G336" s="18" t="s">
        <v>15</v>
      </c>
      <c r="H336" s="21" t="s">
        <v>16</v>
      </c>
      <c r="I336" s="26">
        <v>0.0155</v>
      </c>
      <c r="J336" s="26">
        <v>0.035</v>
      </c>
      <c r="K336" s="27">
        <f>VLOOKUP(A336,[1]编号!$A:$C,3,FALSE)</f>
        <v>58139.78</v>
      </c>
    </row>
    <row r="337" ht="30" spans="1:11">
      <c r="A337" s="16" t="s">
        <v>349</v>
      </c>
      <c r="B337" s="17">
        <v>365</v>
      </c>
      <c r="C337" s="18" t="s">
        <v>14</v>
      </c>
      <c r="D337" s="19">
        <v>44574</v>
      </c>
      <c r="E337" s="19">
        <v>44939</v>
      </c>
      <c r="F337" s="20">
        <v>10000000</v>
      </c>
      <c r="G337" s="18" t="s">
        <v>15</v>
      </c>
      <c r="H337" s="21" t="s">
        <v>16</v>
      </c>
      <c r="I337" s="26">
        <v>0.0175</v>
      </c>
      <c r="J337" s="26">
        <v>0.035</v>
      </c>
      <c r="K337" s="27">
        <f>VLOOKUP(A337,[1]编号!$A:$C,3,FALSE)</f>
        <v>164159.46</v>
      </c>
    </row>
    <row r="338" ht="30" spans="1:11">
      <c r="A338" s="16" t="s">
        <v>350</v>
      </c>
      <c r="B338" s="17">
        <v>347</v>
      </c>
      <c r="C338" s="18" t="s">
        <v>14</v>
      </c>
      <c r="D338" s="19">
        <v>44575</v>
      </c>
      <c r="E338" s="19">
        <v>44922</v>
      </c>
      <c r="F338" s="20">
        <v>50000000</v>
      </c>
      <c r="G338" s="18" t="s">
        <v>15</v>
      </c>
      <c r="H338" s="21" t="s">
        <v>351</v>
      </c>
      <c r="I338" s="26">
        <v>0.0155</v>
      </c>
      <c r="J338" s="26">
        <v>0.037</v>
      </c>
      <c r="K338" s="27">
        <f>VLOOKUP(A338,[1]编号!$A:$C,3,FALSE)</f>
        <v>948830.1</v>
      </c>
    </row>
    <row r="339" ht="30" spans="1:11">
      <c r="A339" s="16" t="s">
        <v>352</v>
      </c>
      <c r="B339" s="17">
        <v>182</v>
      </c>
      <c r="C339" s="18" t="s">
        <v>14</v>
      </c>
      <c r="D339" s="19">
        <v>44575</v>
      </c>
      <c r="E339" s="19">
        <v>44757</v>
      </c>
      <c r="F339" s="20">
        <v>10000000</v>
      </c>
      <c r="G339" s="18" t="s">
        <v>15</v>
      </c>
      <c r="H339" s="21" t="s">
        <v>16</v>
      </c>
      <c r="I339" s="26">
        <v>0.0155</v>
      </c>
      <c r="J339" s="26">
        <v>0.038</v>
      </c>
      <c r="K339" s="27">
        <f>VLOOKUP(A339,[1]编号!$A:$C,3,FALSE)</f>
        <v>110024.23</v>
      </c>
    </row>
    <row r="340" ht="30" spans="1:11">
      <c r="A340" s="16" t="s">
        <v>353</v>
      </c>
      <c r="B340" s="17">
        <v>180</v>
      </c>
      <c r="C340" s="18" t="s">
        <v>14</v>
      </c>
      <c r="D340" s="19">
        <v>44575</v>
      </c>
      <c r="E340" s="19">
        <v>44755</v>
      </c>
      <c r="F340" s="20">
        <v>100000000</v>
      </c>
      <c r="G340" s="18" t="s">
        <v>15</v>
      </c>
      <c r="H340" s="21" t="s">
        <v>16</v>
      </c>
      <c r="I340" s="26">
        <v>0.0155</v>
      </c>
      <c r="J340" s="26">
        <v>0.033</v>
      </c>
      <c r="K340" s="27">
        <f>VLOOKUP(A340,[1]编号!$A:$C,3,FALSE)</f>
        <v>838876.43</v>
      </c>
    </row>
    <row r="341" ht="30" spans="1:11">
      <c r="A341" s="16" t="s">
        <v>354</v>
      </c>
      <c r="B341" s="17">
        <v>182</v>
      </c>
      <c r="C341" s="18" t="s">
        <v>14</v>
      </c>
      <c r="D341" s="19">
        <v>44578</v>
      </c>
      <c r="E341" s="19">
        <v>44760</v>
      </c>
      <c r="F341" s="20">
        <v>6000000</v>
      </c>
      <c r="G341" s="18" t="s">
        <v>15</v>
      </c>
      <c r="H341" s="21" t="s">
        <v>16</v>
      </c>
      <c r="I341" s="26">
        <v>0.0155</v>
      </c>
      <c r="J341" s="26">
        <v>0.035</v>
      </c>
      <c r="K341" s="27">
        <f>VLOOKUP(A341,[1]编号!$A:$C,3,FALSE)</f>
        <v>57162.63</v>
      </c>
    </row>
    <row r="342" ht="30" spans="1:11">
      <c r="A342" s="16" t="s">
        <v>355</v>
      </c>
      <c r="B342" s="17">
        <v>347</v>
      </c>
      <c r="C342" s="18" t="s">
        <v>14</v>
      </c>
      <c r="D342" s="19">
        <v>44578</v>
      </c>
      <c r="E342" s="19">
        <v>44925</v>
      </c>
      <c r="F342" s="20">
        <v>33000000</v>
      </c>
      <c r="G342" s="18" t="s">
        <v>15</v>
      </c>
      <c r="H342" s="21" t="s">
        <v>16</v>
      </c>
      <c r="I342" s="26">
        <v>0.0155</v>
      </c>
      <c r="J342" s="26">
        <v>0.0375</v>
      </c>
      <c r="K342" s="27">
        <f>VLOOKUP(A342,[1]编号!$A:$C,3,FALSE)</f>
        <v>660256.63</v>
      </c>
    </row>
    <row r="343" ht="30" spans="1:11">
      <c r="A343" s="16" t="s">
        <v>356</v>
      </c>
      <c r="B343" s="17">
        <v>161</v>
      </c>
      <c r="C343" s="18" t="s">
        <v>14</v>
      </c>
      <c r="D343" s="19">
        <v>44578</v>
      </c>
      <c r="E343" s="19">
        <v>44739</v>
      </c>
      <c r="F343" s="20">
        <v>5000000</v>
      </c>
      <c r="G343" s="18" t="s">
        <v>15</v>
      </c>
      <c r="H343" s="21" t="s">
        <v>16</v>
      </c>
      <c r="I343" s="26">
        <v>0.0154</v>
      </c>
      <c r="J343" s="26">
        <v>0.033</v>
      </c>
      <c r="K343" s="27">
        <f>VLOOKUP(A343,[1]编号!$A:$C,3,FALSE)</f>
        <v>38623.45</v>
      </c>
    </row>
    <row r="344" ht="30" spans="1:11">
      <c r="A344" s="16" t="s">
        <v>357</v>
      </c>
      <c r="B344" s="17">
        <v>181</v>
      </c>
      <c r="C344" s="18" t="s">
        <v>14</v>
      </c>
      <c r="D344" s="19">
        <v>44580</v>
      </c>
      <c r="E344" s="19">
        <v>44761</v>
      </c>
      <c r="F344" s="20">
        <v>10000000</v>
      </c>
      <c r="G344" s="18" t="s">
        <v>15</v>
      </c>
      <c r="H344" s="21" t="s">
        <v>16</v>
      </c>
      <c r="I344" s="26">
        <v>0.0155</v>
      </c>
      <c r="J344" s="26">
        <v>0.035</v>
      </c>
      <c r="K344" s="27">
        <f>VLOOKUP(A344,[1]编号!$A:$C,3,FALSE)</f>
        <v>95885.74</v>
      </c>
    </row>
    <row r="345" ht="30" spans="1:11">
      <c r="A345" s="16" t="s">
        <v>358</v>
      </c>
      <c r="B345" s="17">
        <v>299</v>
      </c>
      <c r="C345" s="18" t="s">
        <v>14</v>
      </c>
      <c r="D345" s="19">
        <v>44580</v>
      </c>
      <c r="E345" s="19">
        <v>44879</v>
      </c>
      <c r="F345" s="20">
        <v>5000000</v>
      </c>
      <c r="G345" s="18" t="s">
        <v>15</v>
      </c>
      <c r="H345" s="21" t="s">
        <v>16</v>
      </c>
      <c r="I345" s="26">
        <v>0.0155</v>
      </c>
      <c r="J345" s="26">
        <v>0.037</v>
      </c>
      <c r="K345" s="27">
        <f>VLOOKUP(A345,[1]编号!$A:$C,3,FALSE)</f>
        <v>84543.89</v>
      </c>
    </row>
    <row r="346" ht="30" spans="1:11">
      <c r="A346" s="16" t="s">
        <v>359</v>
      </c>
      <c r="B346" s="17">
        <v>364</v>
      </c>
      <c r="C346" s="18" t="s">
        <v>14</v>
      </c>
      <c r="D346" s="19">
        <v>44581</v>
      </c>
      <c r="E346" s="19">
        <v>44945</v>
      </c>
      <c r="F346" s="20">
        <v>10000000</v>
      </c>
      <c r="G346" s="18" t="s">
        <v>15</v>
      </c>
      <c r="H346" s="21" t="s">
        <v>16</v>
      </c>
      <c r="I346" s="26">
        <v>0.0155</v>
      </c>
      <c r="J346" s="26">
        <v>0.035</v>
      </c>
      <c r="K346" s="27">
        <f>VLOOKUP(A346,[1]编号!$A:$C,3,FALSE)</f>
        <v>183333.38</v>
      </c>
    </row>
    <row r="347" ht="30" spans="1:11">
      <c r="A347" s="16" t="s">
        <v>360</v>
      </c>
      <c r="B347" s="17">
        <v>337</v>
      </c>
      <c r="C347" s="18" t="s">
        <v>14</v>
      </c>
      <c r="D347" s="19">
        <v>44585</v>
      </c>
      <c r="E347" s="19">
        <v>44922</v>
      </c>
      <c r="F347" s="20">
        <v>12000000</v>
      </c>
      <c r="G347" s="18" t="s">
        <v>15</v>
      </c>
      <c r="H347" s="21" t="s">
        <v>16</v>
      </c>
      <c r="I347" s="26">
        <v>0.0155</v>
      </c>
      <c r="J347" s="26">
        <v>0.037</v>
      </c>
      <c r="K347" s="27">
        <f>VLOOKUP(A347,[1]编号!$A:$C,3,FALSE)</f>
        <v>231636.12</v>
      </c>
    </row>
    <row r="348" ht="30" spans="1:11">
      <c r="A348" s="16" t="s">
        <v>361</v>
      </c>
      <c r="B348" s="17">
        <v>182</v>
      </c>
      <c r="C348" s="18" t="s">
        <v>14</v>
      </c>
      <c r="D348" s="19">
        <v>44585</v>
      </c>
      <c r="E348" s="19">
        <v>44767</v>
      </c>
      <c r="F348" s="20">
        <v>9000000</v>
      </c>
      <c r="G348" s="18" t="s">
        <v>15</v>
      </c>
      <c r="H348" s="21" t="s">
        <v>16</v>
      </c>
      <c r="I348" s="26">
        <v>0.0155</v>
      </c>
      <c r="J348" s="26">
        <v>0.035</v>
      </c>
      <c r="K348" s="27">
        <f>VLOOKUP(A348,[1]编号!$A:$C,3,FALSE)</f>
        <v>84861.72</v>
      </c>
    </row>
    <row r="349" ht="30" spans="1:11">
      <c r="A349" s="16" t="s">
        <v>362</v>
      </c>
      <c r="B349" s="17">
        <v>181</v>
      </c>
      <c r="C349" s="18" t="s">
        <v>14</v>
      </c>
      <c r="D349" s="19">
        <v>44588</v>
      </c>
      <c r="E349" s="19">
        <v>44769</v>
      </c>
      <c r="F349" s="20">
        <v>190000000</v>
      </c>
      <c r="G349" s="18" t="s">
        <v>15</v>
      </c>
      <c r="H349" s="21" t="s">
        <v>16</v>
      </c>
      <c r="I349" s="26">
        <v>0.0155</v>
      </c>
      <c r="J349" s="26">
        <v>0.0365</v>
      </c>
      <c r="K349" s="27">
        <f>VLOOKUP(A349,[1]编号!$A:$C,3,FALSE)</f>
        <v>1963747.07</v>
      </c>
    </row>
    <row r="350" ht="30" spans="1:11">
      <c r="A350" s="16" t="s">
        <v>363</v>
      </c>
      <c r="B350" s="17">
        <v>167</v>
      </c>
      <c r="C350" s="18" t="s">
        <v>14</v>
      </c>
      <c r="D350" s="19">
        <v>44589</v>
      </c>
      <c r="E350" s="19">
        <v>44756</v>
      </c>
      <c r="F350" s="20">
        <v>500000000</v>
      </c>
      <c r="G350" s="18" t="s">
        <v>15</v>
      </c>
      <c r="H350" s="21" t="s">
        <v>16</v>
      </c>
      <c r="I350" s="26">
        <v>0.0154</v>
      </c>
      <c r="J350" s="26">
        <v>0.039</v>
      </c>
      <c r="K350" s="27">
        <f>VLOOKUP(A350,[1]编号!$A:$C,3,FALSE)</f>
        <v>5360060.47</v>
      </c>
    </row>
    <row r="351" ht="30" spans="1:11">
      <c r="A351" s="16" t="s">
        <v>364</v>
      </c>
      <c r="B351" s="17">
        <v>182</v>
      </c>
      <c r="C351" s="18" t="s">
        <v>14</v>
      </c>
      <c r="D351" s="19">
        <v>44599</v>
      </c>
      <c r="E351" s="19">
        <v>44781</v>
      </c>
      <c r="F351" s="20">
        <v>20000000</v>
      </c>
      <c r="G351" s="18" t="s">
        <v>15</v>
      </c>
      <c r="H351" s="21" t="s">
        <v>16</v>
      </c>
      <c r="I351" s="26">
        <v>0.0155</v>
      </c>
      <c r="J351" s="26">
        <v>0.0377</v>
      </c>
      <c r="K351" s="27">
        <f>VLOOKUP(A351,[1]编号!$A:$C,3,FALSE)</f>
        <v>216960.27</v>
      </c>
    </row>
    <row r="352" ht="30" spans="1:11">
      <c r="A352" s="16" t="s">
        <v>365</v>
      </c>
      <c r="B352" s="17">
        <v>165</v>
      </c>
      <c r="C352" s="18" t="s">
        <v>14</v>
      </c>
      <c r="D352" s="19">
        <v>44599</v>
      </c>
      <c r="E352" s="19">
        <v>44764</v>
      </c>
      <c r="F352" s="20">
        <v>30000000</v>
      </c>
      <c r="G352" s="18" t="s">
        <v>15</v>
      </c>
      <c r="H352" s="21" t="s">
        <v>16</v>
      </c>
      <c r="I352" s="26">
        <v>0.0154</v>
      </c>
      <c r="J352" s="26">
        <v>0.034</v>
      </c>
      <c r="K352" s="27">
        <f>VLOOKUP(A352,[1]编号!$A:$C,3,FALSE)</f>
        <v>246903.93</v>
      </c>
    </row>
    <row r="353" ht="30" spans="1:11">
      <c r="A353" s="16" t="s">
        <v>366</v>
      </c>
      <c r="B353" s="17">
        <v>181</v>
      </c>
      <c r="C353" s="18" t="s">
        <v>14</v>
      </c>
      <c r="D353" s="19">
        <v>44601</v>
      </c>
      <c r="E353" s="19">
        <v>44782</v>
      </c>
      <c r="F353" s="20">
        <v>30000000</v>
      </c>
      <c r="G353" s="18" t="s">
        <v>15</v>
      </c>
      <c r="H353" s="21" t="s">
        <v>16</v>
      </c>
      <c r="I353" s="26">
        <v>0.0155</v>
      </c>
      <c r="J353" s="26">
        <v>0.038</v>
      </c>
      <c r="K353" s="27">
        <f>VLOOKUP(A353,[1]编号!$A:$C,3,FALSE)</f>
        <v>325333.21</v>
      </c>
    </row>
    <row r="354" ht="30" spans="1:11">
      <c r="A354" s="16" t="s">
        <v>367</v>
      </c>
      <c r="B354" s="17">
        <v>321</v>
      </c>
      <c r="C354" s="18" t="s">
        <v>14</v>
      </c>
      <c r="D354" s="19">
        <v>44601</v>
      </c>
      <c r="E354" s="19">
        <v>44922</v>
      </c>
      <c r="F354" s="20">
        <v>15000000</v>
      </c>
      <c r="G354" s="18" t="s">
        <v>15</v>
      </c>
      <c r="H354" s="21" t="s">
        <v>16</v>
      </c>
      <c r="I354" s="26">
        <v>0.0155</v>
      </c>
      <c r="J354" s="26">
        <v>0.0387</v>
      </c>
      <c r="K354" s="27">
        <f>VLOOKUP(A354,[1]编号!$A:$C,3,FALSE)</f>
        <v>292770.1</v>
      </c>
    </row>
    <row r="355" ht="30" spans="1:11">
      <c r="A355" s="16" t="s">
        <v>368</v>
      </c>
      <c r="B355" s="17">
        <v>280</v>
      </c>
      <c r="C355" s="18" t="s">
        <v>14</v>
      </c>
      <c r="D355" s="19">
        <v>44606</v>
      </c>
      <c r="E355" s="19">
        <v>44886</v>
      </c>
      <c r="F355" s="20">
        <v>11000000</v>
      </c>
      <c r="G355" s="18" t="s">
        <v>15</v>
      </c>
      <c r="H355" s="21" t="s">
        <v>16</v>
      </c>
      <c r="I355" s="26">
        <v>0.0155</v>
      </c>
      <c r="J355" s="26">
        <v>0.0355</v>
      </c>
      <c r="K355" s="27">
        <f>VLOOKUP(A355,[1]编号!$A:$C,3,FALSE)</f>
        <v>159055</v>
      </c>
    </row>
    <row r="356" ht="30" spans="1:11">
      <c r="A356" s="16" t="s">
        <v>369</v>
      </c>
      <c r="B356" s="17">
        <v>181</v>
      </c>
      <c r="C356" s="18" t="s">
        <v>14</v>
      </c>
      <c r="D356" s="19">
        <v>44608</v>
      </c>
      <c r="E356" s="19">
        <v>44789</v>
      </c>
      <c r="F356" s="20">
        <v>50000000</v>
      </c>
      <c r="G356" s="18" t="s">
        <v>15</v>
      </c>
      <c r="H356" s="21" t="s">
        <v>16</v>
      </c>
      <c r="I356" s="26">
        <v>0.0155</v>
      </c>
      <c r="J356" s="26">
        <v>0.0346</v>
      </c>
      <c r="K356" s="27">
        <f>VLOOKUP(A356,[1]编号!$A:$C,3,FALSE)</f>
        <v>451314.46</v>
      </c>
    </row>
    <row r="357" ht="30" spans="1:11">
      <c r="A357" s="16" t="s">
        <v>370</v>
      </c>
      <c r="B357" s="17">
        <v>181</v>
      </c>
      <c r="C357" s="18" t="s">
        <v>14</v>
      </c>
      <c r="D357" s="19">
        <v>44609</v>
      </c>
      <c r="E357" s="19">
        <v>44790</v>
      </c>
      <c r="F357" s="20">
        <v>30000000</v>
      </c>
      <c r="G357" s="18" t="s">
        <v>15</v>
      </c>
      <c r="H357" s="21" t="s">
        <v>16</v>
      </c>
      <c r="I357" s="26">
        <v>0.0155</v>
      </c>
      <c r="J357" s="26">
        <v>0.035</v>
      </c>
      <c r="K357" s="27">
        <f>VLOOKUP(A357,[1]编号!$A:$C,3,FALSE)</f>
        <v>273975.71</v>
      </c>
    </row>
    <row r="358" ht="30" spans="1:11">
      <c r="A358" s="16" t="s">
        <v>371</v>
      </c>
      <c r="B358" s="17">
        <v>193</v>
      </c>
      <c r="C358" s="18" t="s">
        <v>14</v>
      </c>
      <c r="D358" s="19">
        <v>44609</v>
      </c>
      <c r="E358" s="19">
        <v>44802</v>
      </c>
      <c r="F358" s="20">
        <v>5000000</v>
      </c>
      <c r="G358" s="18" t="s">
        <v>15</v>
      </c>
      <c r="H358" s="21" t="s">
        <v>16</v>
      </c>
      <c r="I358" s="26">
        <v>0.0155</v>
      </c>
      <c r="J358" s="26">
        <v>0.034</v>
      </c>
      <c r="K358" s="27">
        <f>VLOOKUP(A358,[1]编号!$A:$C,3,FALSE)</f>
        <v>47166.62</v>
      </c>
    </row>
    <row r="359" ht="30" spans="1:11">
      <c r="A359" s="16" t="s">
        <v>372</v>
      </c>
      <c r="B359" s="17">
        <v>104</v>
      </c>
      <c r="C359" s="18" t="s">
        <v>14</v>
      </c>
      <c r="D359" s="19">
        <v>44610</v>
      </c>
      <c r="E359" s="19">
        <v>44714</v>
      </c>
      <c r="F359" s="20">
        <v>10000000</v>
      </c>
      <c r="G359" s="18" t="s">
        <v>15</v>
      </c>
      <c r="H359" s="21" t="s">
        <v>16</v>
      </c>
      <c r="I359" s="26">
        <v>0.0154</v>
      </c>
      <c r="J359" s="26">
        <v>0.0365</v>
      </c>
      <c r="K359" s="27">
        <f>VLOOKUP(A359,[1]编号!$A:$C,3,FALSE)</f>
        <v>57882.3</v>
      </c>
    </row>
    <row r="360" ht="30" spans="1:11">
      <c r="A360" s="16" t="s">
        <v>373</v>
      </c>
      <c r="B360" s="17">
        <v>272</v>
      </c>
      <c r="C360" s="18" t="s">
        <v>14</v>
      </c>
      <c r="D360" s="19">
        <v>44610</v>
      </c>
      <c r="E360" s="19">
        <v>44882</v>
      </c>
      <c r="F360" s="20">
        <v>5000000</v>
      </c>
      <c r="G360" s="18" t="s">
        <v>15</v>
      </c>
      <c r="H360" s="21" t="s">
        <v>16</v>
      </c>
      <c r="I360" s="26">
        <v>0.0155</v>
      </c>
      <c r="J360" s="26" t="s">
        <v>374</v>
      </c>
      <c r="K360" s="27">
        <f>VLOOKUP(A360,[1]编号!$A:$C,3,FALSE)</f>
        <v>77185.2</v>
      </c>
    </row>
    <row r="361" ht="30" spans="1:11">
      <c r="A361" s="16" t="s">
        <v>375</v>
      </c>
      <c r="B361" s="17">
        <v>172</v>
      </c>
      <c r="C361" s="18" t="s">
        <v>14</v>
      </c>
      <c r="D361" s="19">
        <v>44613</v>
      </c>
      <c r="E361" s="19">
        <v>44785</v>
      </c>
      <c r="F361" s="20">
        <v>100000000</v>
      </c>
      <c r="G361" s="18" t="s">
        <v>15</v>
      </c>
      <c r="H361" s="21" t="s">
        <v>16</v>
      </c>
      <c r="I361" s="26">
        <v>0.0154</v>
      </c>
      <c r="J361" s="26">
        <v>0.038</v>
      </c>
      <c r="K361" s="27">
        <f>VLOOKUP(A361,[1]编号!$A:$C,3,FALSE)</f>
        <v>1010237.4</v>
      </c>
    </row>
    <row r="362" ht="30" spans="1:11">
      <c r="A362" s="16" t="s">
        <v>376</v>
      </c>
      <c r="B362" s="17">
        <v>297</v>
      </c>
      <c r="C362" s="18" t="s">
        <v>14</v>
      </c>
      <c r="D362" s="19">
        <v>44613</v>
      </c>
      <c r="E362" s="19">
        <v>44910</v>
      </c>
      <c r="F362" s="20">
        <v>12000000</v>
      </c>
      <c r="G362" s="18" t="s">
        <v>15</v>
      </c>
      <c r="H362" s="21" t="s">
        <v>16</v>
      </c>
      <c r="I362" s="26">
        <v>0.0155</v>
      </c>
      <c r="J362" s="26">
        <v>0.0385</v>
      </c>
      <c r="K362" s="27">
        <f>VLOOKUP(A362,[1]编号!$A:$C,3,FALSE)</f>
        <v>212042.1</v>
      </c>
    </row>
    <row r="363" ht="30" spans="1:11">
      <c r="A363" s="16" t="s">
        <v>377</v>
      </c>
      <c r="B363" s="17">
        <v>311</v>
      </c>
      <c r="C363" s="18" t="s">
        <v>14</v>
      </c>
      <c r="D363" s="19">
        <v>44613</v>
      </c>
      <c r="E363" s="19">
        <v>44924</v>
      </c>
      <c r="F363" s="20">
        <v>35000000</v>
      </c>
      <c r="G363" s="18" t="s">
        <v>15</v>
      </c>
      <c r="H363" s="21" t="s">
        <v>16</v>
      </c>
      <c r="I363" s="26">
        <v>0.0155</v>
      </c>
      <c r="J363" s="26">
        <v>0.035</v>
      </c>
      <c r="K363" s="27">
        <f>VLOOKUP(A363,[1]编号!$A:$C,3,FALSE)</f>
        <v>541587.59</v>
      </c>
    </row>
    <row r="364" ht="30" spans="1:11">
      <c r="A364" s="16" t="s">
        <v>378</v>
      </c>
      <c r="B364" s="17">
        <v>182</v>
      </c>
      <c r="C364" s="18" t="s">
        <v>14</v>
      </c>
      <c r="D364" s="19">
        <v>44613</v>
      </c>
      <c r="E364" s="19">
        <v>44795</v>
      </c>
      <c r="F364" s="20">
        <v>10000000</v>
      </c>
      <c r="G364" s="18" t="s">
        <v>15</v>
      </c>
      <c r="H364" s="21" t="s">
        <v>16</v>
      </c>
      <c r="I364" s="26">
        <v>0.0155</v>
      </c>
      <c r="J364" s="26">
        <v>0.035</v>
      </c>
      <c r="K364" s="27">
        <f>VLOOKUP(A364,[1]编号!$A:$C,3,FALSE)</f>
        <v>93639.14</v>
      </c>
    </row>
    <row r="365" ht="30" spans="1:11">
      <c r="A365" s="16" t="s">
        <v>379</v>
      </c>
      <c r="B365" s="17">
        <v>365</v>
      </c>
      <c r="C365" s="18" t="s">
        <v>14</v>
      </c>
      <c r="D365" s="19">
        <v>44613</v>
      </c>
      <c r="E365" s="19">
        <v>44978</v>
      </c>
      <c r="F365" s="20">
        <v>5000000</v>
      </c>
      <c r="G365" s="18" t="s">
        <v>15</v>
      </c>
      <c r="H365" s="21" t="s">
        <v>16</v>
      </c>
      <c r="I365" s="26">
        <v>0.0175</v>
      </c>
      <c r="J365" s="26">
        <v>0.0375</v>
      </c>
      <c r="K365" s="27">
        <f>VLOOKUP(A365,[1]编号!$A:$C,3,FALSE)</f>
        <v>93233.28</v>
      </c>
    </row>
    <row r="366" ht="30" spans="1:11">
      <c r="A366" s="16" t="s">
        <v>380</v>
      </c>
      <c r="B366" s="17">
        <v>181</v>
      </c>
      <c r="C366" s="18" t="s">
        <v>14</v>
      </c>
      <c r="D366" s="19">
        <v>44614</v>
      </c>
      <c r="E366" s="19">
        <v>44795</v>
      </c>
      <c r="F366" s="20">
        <v>10000000</v>
      </c>
      <c r="G366" s="18" t="s">
        <v>15</v>
      </c>
      <c r="H366" s="21" t="s">
        <v>16</v>
      </c>
      <c r="I366" s="26">
        <v>0.0155</v>
      </c>
      <c r="J366" s="26">
        <v>0.0387</v>
      </c>
      <c r="K366" s="27">
        <f>VLOOKUP(A366,[1]编号!$A:$C,3,FALSE)</f>
        <v>108248.56</v>
      </c>
    </row>
    <row r="367" ht="30" spans="1:11">
      <c r="A367" s="16" t="s">
        <v>381</v>
      </c>
      <c r="B367" s="17">
        <v>180</v>
      </c>
      <c r="C367" s="18" t="s">
        <v>14</v>
      </c>
      <c r="D367" s="19">
        <v>44615</v>
      </c>
      <c r="E367" s="19">
        <v>44795</v>
      </c>
      <c r="F367" s="20">
        <v>20000000</v>
      </c>
      <c r="G367" s="18" t="s">
        <v>15</v>
      </c>
      <c r="H367" s="21" t="s">
        <v>16</v>
      </c>
      <c r="I367" s="26">
        <v>0.0155</v>
      </c>
      <c r="J367" s="26">
        <v>0.037</v>
      </c>
      <c r="K367" s="27">
        <f>VLOOKUP(A367,[1]编号!$A:$C,3,FALSE)</f>
        <v>199570.65</v>
      </c>
    </row>
    <row r="368" ht="30" spans="1:11">
      <c r="A368" s="16" t="s">
        <v>382</v>
      </c>
      <c r="B368" s="17">
        <v>103</v>
      </c>
      <c r="C368" s="18" t="s">
        <v>14</v>
      </c>
      <c r="D368" s="19">
        <v>44615</v>
      </c>
      <c r="E368" s="19">
        <v>44718</v>
      </c>
      <c r="F368" s="20">
        <v>20000000</v>
      </c>
      <c r="G368" s="18" t="s">
        <v>15</v>
      </c>
      <c r="H368" s="21" t="s">
        <v>16</v>
      </c>
      <c r="I368" s="26">
        <v>0.0154</v>
      </c>
      <c r="J368" s="26">
        <v>0.038</v>
      </c>
      <c r="K368" s="27">
        <f>VLOOKUP(A368,[1]编号!$A:$C,3,FALSE)</f>
        <v>121787.63</v>
      </c>
    </row>
    <row r="369" ht="30" spans="1:11">
      <c r="A369" s="16" t="s">
        <v>383</v>
      </c>
      <c r="B369" s="17">
        <v>98</v>
      </c>
      <c r="C369" s="18" t="s">
        <v>14</v>
      </c>
      <c r="D369" s="19">
        <v>44616</v>
      </c>
      <c r="E369" s="19">
        <v>44714</v>
      </c>
      <c r="F369" s="20">
        <v>7000000</v>
      </c>
      <c r="G369" s="18" t="s">
        <v>15</v>
      </c>
      <c r="H369" s="21" t="s">
        <v>16</v>
      </c>
      <c r="I369" s="26">
        <v>0.0154</v>
      </c>
      <c r="J369" s="26">
        <v>0.034</v>
      </c>
      <c r="K369" s="27">
        <f>VLOOKUP(A369,[1]编号!$A:$C,3,FALSE)</f>
        <v>30674.26</v>
      </c>
    </row>
    <row r="370" ht="30" spans="1:11">
      <c r="A370" s="16" t="s">
        <v>384</v>
      </c>
      <c r="B370" s="17">
        <v>276</v>
      </c>
      <c r="C370" s="18" t="s">
        <v>14</v>
      </c>
      <c r="D370" s="19">
        <v>44617</v>
      </c>
      <c r="E370" s="19">
        <v>44893</v>
      </c>
      <c r="F370" s="20">
        <v>45000000</v>
      </c>
      <c r="G370" s="18" t="s">
        <v>15</v>
      </c>
      <c r="H370" s="21" t="s">
        <v>16</v>
      </c>
      <c r="I370" s="26">
        <v>0.0155</v>
      </c>
      <c r="J370" s="26">
        <v>0.038</v>
      </c>
      <c r="K370" s="27">
        <f>VLOOKUP(A370,[1]编号!$A:$C,3,FALSE)</f>
        <v>717712.4</v>
      </c>
    </row>
    <row r="371" ht="30" spans="1:11">
      <c r="A371" s="16" t="s">
        <v>385</v>
      </c>
      <c r="B371" s="17">
        <v>305</v>
      </c>
      <c r="C371" s="18" t="s">
        <v>14</v>
      </c>
      <c r="D371" s="19">
        <v>44620</v>
      </c>
      <c r="E371" s="19">
        <v>44925</v>
      </c>
      <c r="F371" s="20">
        <v>6000000</v>
      </c>
      <c r="G371" s="18" t="s">
        <v>15</v>
      </c>
      <c r="H371" s="21" t="s">
        <v>16</v>
      </c>
      <c r="I371" s="26">
        <v>0.0155</v>
      </c>
      <c r="J371" s="26">
        <v>0.035</v>
      </c>
      <c r="K371" s="27">
        <f>VLOOKUP(A371,[1]编号!$A:$C,3,FALSE)</f>
        <v>90732.59</v>
      </c>
    </row>
    <row r="372" ht="30" spans="1:11">
      <c r="A372" s="16" t="s">
        <v>386</v>
      </c>
      <c r="B372" s="17">
        <v>186</v>
      </c>
      <c r="C372" s="18" t="s">
        <v>14</v>
      </c>
      <c r="D372" s="19">
        <v>44620</v>
      </c>
      <c r="E372" s="19">
        <v>44806</v>
      </c>
      <c r="F372" s="20">
        <v>30000000</v>
      </c>
      <c r="G372" s="18" t="s">
        <v>15</v>
      </c>
      <c r="H372" s="21" t="s">
        <v>16</v>
      </c>
      <c r="I372" s="26">
        <v>0.0155</v>
      </c>
      <c r="J372" s="26">
        <v>0.0365</v>
      </c>
      <c r="K372" s="27">
        <f>VLOOKUP(A372,[1]编号!$A:$C,3,FALSE)</f>
        <v>309043.99</v>
      </c>
    </row>
    <row r="373" ht="30" spans="1:11">
      <c r="A373" s="16" t="s">
        <v>387</v>
      </c>
      <c r="B373" s="17">
        <v>182</v>
      </c>
      <c r="C373" s="18" t="s">
        <v>14</v>
      </c>
      <c r="D373" s="19">
        <v>44620</v>
      </c>
      <c r="E373" s="19">
        <v>44802</v>
      </c>
      <c r="F373" s="20">
        <v>20000000</v>
      </c>
      <c r="G373" s="18" t="s">
        <v>15</v>
      </c>
      <c r="H373" s="21" t="s">
        <v>16</v>
      </c>
      <c r="I373" s="26">
        <v>0.0155</v>
      </c>
      <c r="J373" s="26">
        <v>0.038</v>
      </c>
      <c r="K373" s="27">
        <f>VLOOKUP(A373,[1]编号!$A:$C,3,FALSE)</f>
        <v>211422.59</v>
      </c>
    </row>
    <row r="374" ht="30" spans="1:11">
      <c r="A374" s="16" t="s">
        <v>388</v>
      </c>
      <c r="B374" s="17">
        <v>98</v>
      </c>
      <c r="C374" s="18" t="s">
        <v>14</v>
      </c>
      <c r="D374" s="19">
        <v>44620</v>
      </c>
      <c r="E374" s="19">
        <v>44718</v>
      </c>
      <c r="F374" s="20">
        <v>15000000</v>
      </c>
      <c r="G374" s="18" t="s">
        <v>15</v>
      </c>
      <c r="H374" s="21" t="s">
        <v>16</v>
      </c>
      <c r="I374" s="26">
        <v>0.0154</v>
      </c>
      <c r="J374" s="26">
        <v>0.033</v>
      </c>
      <c r="K374" s="27">
        <f>VLOOKUP(A374,[1]编号!$A:$C,3,FALSE)</f>
        <v>65922.8</v>
      </c>
    </row>
    <row r="375" ht="30" spans="1:11">
      <c r="A375" s="16" t="s">
        <v>389</v>
      </c>
      <c r="B375" s="17">
        <v>98</v>
      </c>
      <c r="C375" s="18" t="s">
        <v>14</v>
      </c>
      <c r="D375" s="19">
        <v>44620</v>
      </c>
      <c r="E375" s="19">
        <v>44718</v>
      </c>
      <c r="F375" s="20">
        <v>10000000</v>
      </c>
      <c r="G375" s="18" t="s">
        <v>15</v>
      </c>
      <c r="H375" s="21" t="s">
        <v>16</v>
      </c>
      <c r="I375" s="26">
        <v>0.0154</v>
      </c>
      <c r="J375" s="26">
        <v>0.033</v>
      </c>
      <c r="K375" s="27">
        <f>VLOOKUP(A375,[1]编号!$A:$C,3,FALSE)</f>
        <v>43948.52</v>
      </c>
    </row>
    <row r="376" ht="30" spans="1:11">
      <c r="A376" s="16" t="s">
        <v>390</v>
      </c>
      <c r="B376" s="17">
        <v>180</v>
      </c>
      <c r="C376" s="18" t="s">
        <v>14</v>
      </c>
      <c r="D376" s="19">
        <v>44622</v>
      </c>
      <c r="E376" s="19">
        <v>44802</v>
      </c>
      <c r="F376" s="20">
        <v>30000000</v>
      </c>
      <c r="G376" s="18" t="s">
        <v>15</v>
      </c>
      <c r="H376" s="21" t="s">
        <v>16</v>
      </c>
      <c r="I376" s="26">
        <v>0.0155</v>
      </c>
      <c r="J376" s="26">
        <v>0.038</v>
      </c>
      <c r="K376" s="27">
        <f>VLOOKUP(A376,[1]编号!$A:$C,3,FALSE)</f>
        <v>310128.31</v>
      </c>
    </row>
    <row r="377" ht="30" spans="1:11">
      <c r="A377" s="16" t="s">
        <v>391</v>
      </c>
      <c r="B377" s="17">
        <v>100</v>
      </c>
      <c r="C377" s="18" t="s">
        <v>14</v>
      </c>
      <c r="D377" s="19">
        <v>44622</v>
      </c>
      <c r="E377" s="19">
        <v>44722</v>
      </c>
      <c r="F377" s="20">
        <v>100000000</v>
      </c>
      <c r="G377" s="18" t="s">
        <v>15</v>
      </c>
      <c r="H377" s="21" t="s">
        <v>16</v>
      </c>
      <c r="I377" s="26">
        <v>0.0154</v>
      </c>
      <c r="J377" s="26">
        <v>0.038</v>
      </c>
      <c r="K377" s="27">
        <f>VLOOKUP(A377,[1]编号!$A:$C,3,FALSE)</f>
        <v>570266.52</v>
      </c>
    </row>
    <row r="378" ht="30" spans="1:11">
      <c r="A378" s="16" t="s">
        <v>392</v>
      </c>
      <c r="B378" s="17">
        <v>102</v>
      </c>
      <c r="C378" s="18" t="s">
        <v>14</v>
      </c>
      <c r="D378" s="19">
        <v>44623</v>
      </c>
      <c r="E378" s="19">
        <v>44725</v>
      </c>
      <c r="F378" s="20">
        <v>40000000</v>
      </c>
      <c r="G378" s="18" t="s">
        <v>15</v>
      </c>
      <c r="H378" s="21" t="s">
        <v>16</v>
      </c>
      <c r="I378" s="26">
        <v>0.0154</v>
      </c>
      <c r="J378" s="26">
        <v>0.0345</v>
      </c>
      <c r="K378" s="27">
        <f>VLOOKUP(A378,[1]编号!$A:$C,3,FALSE)</f>
        <v>194545.87</v>
      </c>
    </row>
    <row r="379" ht="30" spans="1:11">
      <c r="A379" s="16" t="s">
        <v>393</v>
      </c>
      <c r="B379" s="17">
        <v>102</v>
      </c>
      <c r="C379" s="18" t="s">
        <v>14</v>
      </c>
      <c r="D379" s="19">
        <v>44623</v>
      </c>
      <c r="E379" s="19">
        <v>44725</v>
      </c>
      <c r="F379" s="20">
        <v>10000000</v>
      </c>
      <c r="G379" s="18" t="s">
        <v>15</v>
      </c>
      <c r="H379" s="21" t="s">
        <v>16</v>
      </c>
      <c r="I379" s="26">
        <v>0.0154</v>
      </c>
      <c r="J379" s="26">
        <v>0.0345</v>
      </c>
      <c r="K379" s="27">
        <f>VLOOKUP(A379,[1]编号!$A:$C,3,FALSE)</f>
        <v>48636.65</v>
      </c>
    </row>
    <row r="380" ht="30" spans="1:11">
      <c r="A380" s="16" t="s">
        <v>394</v>
      </c>
      <c r="B380" s="17">
        <v>91</v>
      </c>
      <c r="C380" s="18" t="s">
        <v>14</v>
      </c>
      <c r="D380" s="19">
        <v>44623</v>
      </c>
      <c r="E380" s="19">
        <v>44714</v>
      </c>
      <c r="F380" s="20">
        <v>30000000</v>
      </c>
      <c r="G380" s="18" t="s">
        <v>15</v>
      </c>
      <c r="H380" s="21" t="s">
        <v>16</v>
      </c>
      <c r="I380" s="26">
        <v>0.0154</v>
      </c>
      <c r="J380" s="26">
        <v>0.034</v>
      </c>
      <c r="K380" s="27">
        <f>VLOOKUP(A380,[1]编号!$A:$C,3,FALSE)</f>
        <v>124886.1</v>
      </c>
    </row>
    <row r="381" ht="30" spans="1:11">
      <c r="A381" s="16" t="s">
        <v>395</v>
      </c>
      <c r="B381" s="17">
        <v>203</v>
      </c>
      <c r="C381" s="18" t="s">
        <v>14</v>
      </c>
      <c r="D381" s="19">
        <v>44623</v>
      </c>
      <c r="E381" s="19">
        <v>44826</v>
      </c>
      <c r="F381" s="20">
        <v>20000000</v>
      </c>
      <c r="G381" s="18" t="s">
        <v>15</v>
      </c>
      <c r="H381" s="21" t="s">
        <v>16</v>
      </c>
      <c r="I381" s="26">
        <v>0.0155</v>
      </c>
      <c r="J381" s="26">
        <v>0.036</v>
      </c>
      <c r="K381" s="27">
        <f>VLOOKUP(A381,[1]编号!$A:$C,3,FALSE)</f>
        <v>211248.95</v>
      </c>
    </row>
    <row r="382" ht="30" spans="1:11">
      <c r="A382" s="16" t="s">
        <v>396</v>
      </c>
      <c r="B382" s="17">
        <v>103</v>
      </c>
      <c r="C382" s="18" t="s">
        <v>14</v>
      </c>
      <c r="D382" s="19">
        <v>44623</v>
      </c>
      <c r="E382" s="19">
        <v>44726</v>
      </c>
      <c r="F382" s="20">
        <v>15000000</v>
      </c>
      <c r="G382" s="18" t="s">
        <v>15</v>
      </c>
      <c r="H382" s="21" t="s">
        <v>16</v>
      </c>
      <c r="I382" s="26">
        <v>0.0154</v>
      </c>
      <c r="J382" s="26">
        <v>0.038</v>
      </c>
      <c r="K382" s="27">
        <f>VLOOKUP(A382,[1]编号!$A:$C,3,FALSE)</f>
        <v>88912.1</v>
      </c>
    </row>
    <row r="383" ht="30" spans="1:11">
      <c r="A383" s="16" t="s">
        <v>397</v>
      </c>
      <c r="B383" s="17">
        <v>90</v>
      </c>
      <c r="C383" s="18" t="s">
        <v>14</v>
      </c>
      <c r="D383" s="19">
        <v>44624</v>
      </c>
      <c r="E383" s="19">
        <v>44714</v>
      </c>
      <c r="F383" s="20">
        <v>14000000</v>
      </c>
      <c r="G383" s="18" t="s">
        <v>15</v>
      </c>
      <c r="H383" s="21" t="s">
        <v>16</v>
      </c>
      <c r="I383" s="26">
        <v>0.0154</v>
      </c>
      <c r="J383" s="26">
        <v>0.034</v>
      </c>
      <c r="K383" s="27">
        <f>VLOOKUP(A383,[1]编号!$A:$C,3,FALSE)</f>
        <v>56910.99</v>
      </c>
    </row>
    <row r="384" ht="30" spans="1:11">
      <c r="A384" s="16" t="s">
        <v>398</v>
      </c>
      <c r="B384" s="17">
        <v>94</v>
      </c>
      <c r="C384" s="18" t="s">
        <v>14</v>
      </c>
      <c r="D384" s="19">
        <v>44624</v>
      </c>
      <c r="E384" s="19">
        <v>44718</v>
      </c>
      <c r="F384" s="20">
        <v>20000000</v>
      </c>
      <c r="G384" s="18" t="s">
        <v>15</v>
      </c>
      <c r="H384" s="21" t="s">
        <v>16</v>
      </c>
      <c r="I384" s="26">
        <v>0.0154</v>
      </c>
      <c r="J384" s="26">
        <v>0.037</v>
      </c>
      <c r="K384" s="27">
        <f>VLOOKUP(A384,[1]编号!$A:$C,3,FALSE)</f>
        <v>100786.68</v>
      </c>
    </row>
    <row r="385" ht="30" spans="1:11">
      <c r="A385" s="16" t="s">
        <v>399</v>
      </c>
      <c r="B385" s="17">
        <v>182</v>
      </c>
      <c r="C385" s="18" t="s">
        <v>14</v>
      </c>
      <c r="D385" s="19">
        <v>44627</v>
      </c>
      <c r="E385" s="19">
        <v>44809</v>
      </c>
      <c r="F385" s="20">
        <v>6500000</v>
      </c>
      <c r="G385" s="18" t="s">
        <v>15</v>
      </c>
      <c r="H385" s="21" t="s">
        <v>16</v>
      </c>
      <c r="I385" s="26">
        <v>0.0155</v>
      </c>
      <c r="J385" s="26">
        <v>0.035</v>
      </c>
      <c r="K385" s="27">
        <f>VLOOKUP(A385,[1]编号!$A:$C,3,FALSE)</f>
        <v>57116.11</v>
      </c>
    </row>
    <row r="386" ht="30" spans="1:11">
      <c r="A386" s="16" t="s">
        <v>400</v>
      </c>
      <c r="B386" s="17">
        <v>95</v>
      </c>
      <c r="C386" s="18" t="s">
        <v>14</v>
      </c>
      <c r="D386" s="19">
        <v>44627</v>
      </c>
      <c r="E386" s="19">
        <v>44722</v>
      </c>
      <c r="F386" s="20">
        <v>20000000</v>
      </c>
      <c r="G386" s="18" t="s">
        <v>15</v>
      </c>
      <c r="H386" s="21" t="s">
        <v>16</v>
      </c>
      <c r="I386" s="26">
        <v>0.0154</v>
      </c>
      <c r="J386" s="26">
        <v>0.0354</v>
      </c>
      <c r="K386" s="27">
        <f>VLOOKUP(A386,[1]编号!$A:$C,3,FALSE)</f>
        <v>91528.3</v>
      </c>
    </row>
    <row r="387" ht="30" spans="1:11">
      <c r="A387" s="16" t="s">
        <v>401</v>
      </c>
      <c r="B387" s="17">
        <v>92</v>
      </c>
      <c r="C387" s="18" t="s">
        <v>14</v>
      </c>
      <c r="D387" s="19">
        <v>44627</v>
      </c>
      <c r="E387" s="19">
        <v>44719</v>
      </c>
      <c r="F387" s="20">
        <v>10000000</v>
      </c>
      <c r="G387" s="18" t="s">
        <v>15</v>
      </c>
      <c r="H387" s="21" t="s">
        <v>16</v>
      </c>
      <c r="I387" s="26">
        <v>0.0154</v>
      </c>
      <c r="J387" s="26">
        <v>0.036</v>
      </c>
      <c r="K387" s="27">
        <f>VLOOKUP(A387,[1]编号!$A:$C,3,FALSE)</f>
        <v>45481.22</v>
      </c>
    </row>
    <row r="388" ht="30" spans="1:11">
      <c r="A388" s="16" t="s">
        <v>402</v>
      </c>
      <c r="B388" s="17">
        <v>94</v>
      </c>
      <c r="C388" s="18" t="s">
        <v>14</v>
      </c>
      <c r="D388" s="19">
        <v>44628</v>
      </c>
      <c r="E388" s="19">
        <v>44722</v>
      </c>
      <c r="F388" s="20">
        <v>50000000</v>
      </c>
      <c r="G388" s="18" t="s">
        <v>15</v>
      </c>
      <c r="H388" s="21" t="s">
        <v>16</v>
      </c>
      <c r="I388" s="26">
        <v>0.0154</v>
      </c>
      <c r="J388" s="26">
        <v>0.035</v>
      </c>
      <c r="K388" s="27">
        <f>VLOOKUP(A388,[1]编号!$A:$C,3,FALSE)</f>
        <v>218542.1</v>
      </c>
    </row>
    <row r="389" ht="30" spans="1:11">
      <c r="A389" s="16" t="s">
        <v>403</v>
      </c>
      <c r="B389" s="17">
        <v>92</v>
      </c>
      <c r="C389" s="18" t="s">
        <v>14</v>
      </c>
      <c r="D389" s="19">
        <v>44629</v>
      </c>
      <c r="E389" s="19">
        <v>44721</v>
      </c>
      <c r="F389" s="20">
        <v>102600000</v>
      </c>
      <c r="G389" s="18" t="s">
        <v>15</v>
      </c>
      <c r="H389" s="21" t="s">
        <v>16</v>
      </c>
      <c r="I389" s="26">
        <v>0.0154</v>
      </c>
      <c r="J389" s="26">
        <v>0.034</v>
      </c>
      <c r="K389" s="27">
        <f>VLOOKUP(A389,[1]编号!$A:$C,3,FALSE)</f>
        <v>410108.35</v>
      </c>
    </row>
    <row r="390" ht="30" spans="1:11">
      <c r="A390" s="16" t="s">
        <v>404</v>
      </c>
      <c r="B390" s="17">
        <v>365</v>
      </c>
      <c r="C390" s="18" t="s">
        <v>14</v>
      </c>
      <c r="D390" s="19">
        <v>44630</v>
      </c>
      <c r="E390" s="19">
        <v>44995</v>
      </c>
      <c r="F390" s="20">
        <v>50000000</v>
      </c>
      <c r="G390" s="18" t="s">
        <v>15</v>
      </c>
      <c r="H390" s="21" t="s">
        <v>351</v>
      </c>
      <c r="I390" s="26">
        <v>0.0175</v>
      </c>
      <c r="J390" s="26">
        <v>0.037</v>
      </c>
      <c r="K390" s="27">
        <f>VLOOKUP(A390,[1]编号!$A:$C,3,FALSE)</f>
        <v>917751.13</v>
      </c>
    </row>
    <row r="391" ht="30" spans="1:11">
      <c r="A391" s="16" t="s">
        <v>405</v>
      </c>
      <c r="B391" s="17">
        <v>91</v>
      </c>
      <c r="C391" s="18" t="s">
        <v>14</v>
      </c>
      <c r="D391" s="19">
        <v>44630</v>
      </c>
      <c r="E391" s="19">
        <v>44721</v>
      </c>
      <c r="F391" s="20">
        <v>5000000</v>
      </c>
      <c r="G391" s="18" t="s">
        <v>15</v>
      </c>
      <c r="H391" s="21" t="s">
        <v>16</v>
      </c>
      <c r="I391" s="26">
        <v>0.0154</v>
      </c>
      <c r="J391" s="26">
        <v>0.034</v>
      </c>
      <c r="K391" s="27">
        <f>VLOOKUP(A391,[1]编号!$A:$C,3,FALSE)</f>
        <v>20056.91</v>
      </c>
    </row>
    <row r="392" ht="30" spans="1:11">
      <c r="A392" s="16" t="s">
        <v>406</v>
      </c>
      <c r="B392" s="17">
        <v>363</v>
      </c>
      <c r="C392" s="18" t="s">
        <v>14</v>
      </c>
      <c r="D392" s="19">
        <v>44630</v>
      </c>
      <c r="E392" s="19">
        <v>44993</v>
      </c>
      <c r="F392" s="20">
        <v>24200000</v>
      </c>
      <c r="G392" s="18" t="s">
        <v>15</v>
      </c>
      <c r="H392" s="21" t="s">
        <v>16</v>
      </c>
      <c r="I392" s="26">
        <v>0.0155</v>
      </c>
      <c r="J392" s="26">
        <v>0.036</v>
      </c>
      <c r="K392" s="27">
        <f>VLOOKUP(A392,[1]编号!$A:$C,3,FALSE)</f>
        <v>452444.58</v>
      </c>
    </row>
    <row r="393" ht="30" spans="1:11">
      <c r="A393" s="16" t="s">
        <v>407</v>
      </c>
      <c r="B393" s="17">
        <v>187</v>
      </c>
      <c r="C393" s="18" t="s">
        <v>14</v>
      </c>
      <c r="D393" s="19">
        <v>44630</v>
      </c>
      <c r="E393" s="19">
        <v>44817</v>
      </c>
      <c r="F393" s="20">
        <v>10000000</v>
      </c>
      <c r="G393" s="18" t="s">
        <v>15</v>
      </c>
      <c r="H393" s="21" t="s">
        <v>16</v>
      </c>
      <c r="I393" s="26">
        <v>0.0155</v>
      </c>
      <c r="J393" s="26">
        <v>0.036</v>
      </c>
      <c r="K393" s="27">
        <f>VLOOKUP(A393,[1]编号!$A:$C,3,FALSE)</f>
        <v>95511.61</v>
      </c>
    </row>
    <row r="394" ht="30" spans="1:11">
      <c r="A394" s="16" t="s">
        <v>408</v>
      </c>
      <c r="B394" s="17">
        <v>92</v>
      </c>
      <c r="C394" s="18" t="s">
        <v>14</v>
      </c>
      <c r="D394" s="19">
        <v>44630</v>
      </c>
      <c r="E394" s="19">
        <v>44722</v>
      </c>
      <c r="F394" s="20">
        <v>370000000</v>
      </c>
      <c r="G394" s="18" t="s">
        <v>15</v>
      </c>
      <c r="H394" s="21" t="s">
        <v>16</v>
      </c>
      <c r="I394" s="26">
        <v>0.0154</v>
      </c>
      <c r="J394" s="26">
        <v>0.0361</v>
      </c>
      <c r="K394" s="27">
        <f>VLOOKUP(A394,[1]编号!$A:$C,3,FALSE)</f>
        <v>1704518.66</v>
      </c>
    </row>
    <row r="395" ht="30" spans="1:11">
      <c r="A395" s="16" t="s">
        <v>409</v>
      </c>
      <c r="B395" s="17">
        <v>186</v>
      </c>
      <c r="C395" s="18" t="s">
        <v>14</v>
      </c>
      <c r="D395" s="19">
        <v>44631</v>
      </c>
      <c r="E395" s="19">
        <v>44817</v>
      </c>
      <c r="F395" s="20">
        <v>50000000</v>
      </c>
      <c r="G395" s="18" t="s">
        <v>15</v>
      </c>
      <c r="H395" s="21" t="s">
        <v>16</v>
      </c>
      <c r="I395" s="26">
        <v>0.0155</v>
      </c>
      <c r="J395" s="26">
        <v>0.0335</v>
      </c>
      <c r="K395" s="27">
        <f>VLOOKUP(A395,[1]编号!$A:$C,3,FALSE)</f>
        <v>409692.42</v>
      </c>
    </row>
    <row r="396" ht="30" spans="1:11">
      <c r="A396" s="16" t="s">
        <v>410</v>
      </c>
      <c r="B396" s="17">
        <v>182</v>
      </c>
      <c r="C396" s="18" t="s">
        <v>14</v>
      </c>
      <c r="D396" s="19">
        <v>44631</v>
      </c>
      <c r="E396" s="19">
        <v>44813</v>
      </c>
      <c r="F396" s="20">
        <v>20000000</v>
      </c>
      <c r="G396" s="18" t="s">
        <v>15</v>
      </c>
      <c r="H396" s="21" t="s">
        <v>16</v>
      </c>
      <c r="I396" s="26">
        <v>0.0155</v>
      </c>
      <c r="J396" s="26">
        <v>0.034</v>
      </c>
      <c r="K396" s="27">
        <f>VLOOKUP(A396,[1]编号!$A:$C,3,FALSE)</f>
        <v>165381.97</v>
      </c>
    </row>
    <row r="397" ht="30" spans="1:11">
      <c r="A397" s="16" t="s">
        <v>411</v>
      </c>
      <c r="B397" s="17">
        <v>90</v>
      </c>
      <c r="C397" s="18" t="s">
        <v>14</v>
      </c>
      <c r="D397" s="19">
        <v>44631</v>
      </c>
      <c r="E397" s="19">
        <v>44721</v>
      </c>
      <c r="F397" s="20">
        <v>20000000</v>
      </c>
      <c r="G397" s="18" t="s">
        <v>15</v>
      </c>
      <c r="H397" s="21" t="s">
        <v>16</v>
      </c>
      <c r="I397" s="26">
        <v>0.0154</v>
      </c>
      <c r="J397" s="26">
        <v>0.032</v>
      </c>
      <c r="K397" s="27">
        <f>VLOOKUP(A397,[1]编号!$A:$C,3,FALSE)</f>
        <v>69170.9</v>
      </c>
    </row>
    <row r="398" ht="30" spans="1:11">
      <c r="A398" s="16" t="s">
        <v>412</v>
      </c>
      <c r="B398" s="17">
        <v>228</v>
      </c>
      <c r="C398" s="18" t="s">
        <v>14</v>
      </c>
      <c r="D398" s="19">
        <v>44631</v>
      </c>
      <c r="E398" s="19">
        <v>44859</v>
      </c>
      <c r="F398" s="20">
        <v>200000000</v>
      </c>
      <c r="G398" s="18" t="s">
        <v>15</v>
      </c>
      <c r="H398" s="21" t="s">
        <v>16</v>
      </c>
      <c r="I398" s="26">
        <v>0.0155</v>
      </c>
      <c r="J398" s="26">
        <v>0.0386</v>
      </c>
      <c r="K398" s="27">
        <f>VLOOKUP(A398,[1]编号!$A:$C,3,FALSE)</f>
        <v>2665089.73</v>
      </c>
    </row>
    <row r="399" ht="30" spans="1:11">
      <c r="A399" s="16" t="s">
        <v>413</v>
      </c>
      <c r="B399" s="17">
        <v>273</v>
      </c>
      <c r="C399" s="18" t="s">
        <v>14</v>
      </c>
      <c r="D399" s="19">
        <v>44634</v>
      </c>
      <c r="E399" s="19">
        <v>44907</v>
      </c>
      <c r="F399" s="20">
        <v>7000000</v>
      </c>
      <c r="G399" s="18" t="s">
        <v>15</v>
      </c>
      <c r="H399" s="21" t="s">
        <v>16</v>
      </c>
      <c r="I399" s="26">
        <v>0.0155</v>
      </c>
      <c r="J399" s="26">
        <v>0.0355</v>
      </c>
      <c r="K399" s="27">
        <f>VLOOKUP(A399,[1]编号!$A:$C,3,FALSE)</f>
        <v>95739.13</v>
      </c>
    </row>
    <row r="400" ht="30" spans="1:11">
      <c r="A400" s="16" t="s">
        <v>414</v>
      </c>
      <c r="B400" s="17">
        <v>186</v>
      </c>
      <c r="C400" s="18" t="s">
        <v>14</v>
      </c>
      <c r="D400" s="19">
        <v>44634</v>
      </c>
      <c r="E400" s="19">
        <v>44820</v>
      </c>
      <c r="F400" s="20">
        <v>30000000</v>
      </c>
      <c r="G400" s="18" t="s">
        <v>15</v>
      </c>
      <c r="H400" s="21" t="s">
        <v>16</v>
      </c>
      <c r="I400" s="26">
        <v>0.0155</v>
      </c>
      <c r="J400" s="26">
        <v>0.0365</v>
      </c>
      <c r="K400" s="27">
        <f>VLOOKUP(A400,[1]编号!$A:$C,3,FALSE)</f>
        <v>304105.85</v>
      </c>
    </row>
    <row r="401" ht="30" spans="1:11">
      <c r="A401" s="16" t="s">
        <v>415</v>
      </c>
      <c r="B401" s="17">
        <v>90</v>
      </c>
      <c r="C401" s="18" t="s">
        <v>14</v>
      </c>
      <c r="D401" s="19">
        <v>44635</v>
      </c>
      <c r="E401" s="19">
        <v>44725</v>
      </c>
      <c r="F401" s="20">
        <v>5000000</v>
      </c>
      <c r="G401" s="18" t="s">
        <v>15</v>
      </c>
      <c r="H401" s="21" t="s">
        <v>16</v>
      </c>
      <c r="I401" s="26">
        <v>0.0154</v>
      </c>
      <c r="J401" s="26">
        <v>0.032</v>
      </c>
      <c r="K401" s="27">
        <f>VLOOKUP(A401,[1]编号!$A:$C,3,FALSE)</f>
        <v>18164.58</v>
      </c>
    </row>
    <row r="402" ht="30" spans="1:11">
      <c r="A402" s="16" t="s">
        <v>416</v>
      </c>
      <c r="B402" s="17">
        <v>91</v>
      </c>
      <c r="C402" s="18" t="s">
        <v>14</v>
      </c>
      <c r="D402" s="19">
        <v>44636</v>
      </c>
      <c r="E402" s="19">
        <v>44727</v>
      </c>
      <c r="F402" s="20">
        <v>25000000</v>
      </c>
      <c r="G402" s="18" t="s">
        <v>15</v>
      </c>
      <c r="H402" s="21" t="s">
        <v>16</v>
      </c>
      <c r="I402" s="26">
        <v>0.0154</v>
      </c>
      <c r="J402" s="26">
        <v>0.035</v>
      </c>
      <c r="K402" s="27">
        <f>VLOOKUP(A402,[1]编号!$A:$C,3,FALSE)</f>
        <v>112808.46</v>
      </c>
    </row>
    <row r="403" ht="30" spans="1:11">
      <c r="A403" s="16" t="s">
        <v>417</v>
      </c>
      <c r="B403" s="17">
        <v>365</v>
      </c>
      <c r="C403" s="18" t="s">
        <v>14</v>
      </c>
      <c r="D403" s="19">
        <v>44636</v>
      </c>
      <c r="E403" s="19">
        <v>45001</v>
      </c>
      <c r="F403" s="20">
        <v>10000000</v>
      </c>
      <c r="G403" s="18" t="s">
        <v>15</v>
      </c>
      <c r="H403" s="21" t="s">
        <v>16</v>
      </c>
      <c r="I403" s="26">
        <v>0.0175</v>
      </c>
      <c r="J403" s="26">
        <v>0.037</v>
      </c>
      <c r="K403" s="27">
        <f>VLOOKUP(A403,[1]编号!$A:$C,3,FALSE)</f>
        <v>180136.82</v>
      </c>
    </row>
    <row r="404" ht="30" spans="1:11">
      <c r="A404" s="16" t="s">
        <v>418</v>
      </c>
      <c r="B404" s="17">
        <v>92</v>
      </c>
      <c r="C404" s="18" t="s">
        <v>14</v>
      </c>
      <c r="D404" s="19">
        <v>44636</v>
      </c>
      <c r="E404" s="19">
        <v>44728</v>
      </c>
      <c r="F404" s="20">
        <v>25000000</v>
      </c>
      <c r="G404" s="18" t="s">
        <v>15</v>
      </c>
      <c r="H404" s="21" t="s">
        <v>16</v>
      </c>
      <c r="I404" s="26">
        <v>0.0154</v>
      </c>
      <c r="J404" s="26">
        <v>0.036</v>
      </c>
      <c r="K404" s="27">
        <f>VLOOKUP(A404,[1]编号!$A:$C,3,FALSE)</f>
        <v>120440.04</v>
      </c>
    </row>
    <row r="405" ht="30" spans="1:11">
      <c r="A405" s="16" t="s">
        <v>419</v>
      </c>
      <c r="B405" s="17">
        <v>187</v>
      </c>
      <c r="C405" s="18" t="s">
        <v>14</v>
      </c>
      <c r="D405" s="19">
        <v>44636</v>
      </c>
      <c r="E405" s="19">
        <v>44823</v>
      </c>
      <c r="F405" s="20">
        <v>7100000</v>
      </c>
      <c r="G405" s="18" t="s">
        <v>15</v>
      </c>
      <c r="H405" s="21" t="s">
        <v>16</v>
      </c>
      <c r="I405" s="26">
        <v>0.0155</v>
      </c>
      <c r="J405" s="26">
        <v>0.035</v>
      </c>
      <c r="K405" s="27">
        <f>VLOOKUP(A405,[1]编号!$A:$C,3,FALSE)</f>
        <v>65595.81</v>
      </c>
    </row>
    <row r="406" ht="30" spans="1:11">
      <c r="A406" s="16" t="s">
        <v>420</v>
      </c>
      <c r="B406" s="17">
        <v>223</v>
      </c>
      <c r="C406" s="18" t="s">
        <v>14</v>
      </c>
      <c r="D406" s="19">
        <v>44636</v>
      </c>
      <c r="E406" s="19">
        <v>44859</v>
      </c>
      <c r="F406" s="20">
        <v>200000000</v>
      </c>
      <c r="G406" s="18" t="s">
        <v>15</v>
      </c>
      <c r="H406" s="21" t="s">
        <v>16</v>
      </c>
      <c r="I406" s="26">
        <v>0.0155</v>
      </c>
      <c r="J406" s="26">
        <v>0.0386</v>
      </c>
      <c r="K406" s="27">
        <f>VLOOKUP(A406,[1]编号!$A:$C,3,FALSE)</f>
        <v>2649161.88</v>
      </c>
    </row>
    <row r="407" ht="30" spans="1:11">
      <c r="A407" s="16" t="s">
        <v>421</v>
      </c>
      <c r="B407" s="17">
        <v>92</v>
      </c>
      <c r="C407" s="18" t="s">
        <v>14</v>
      </c>
      <c r="D407" s="19">
        <v>44637</v>
      </c>
      <c r="E407" s="19">
        <v>44729</v>
      </c>
      <c r="F407" s="20">
        <v>250000000</v>
      </c>
      <c r="G407" s="18" t="s">
        <v>15</v>
      </c>
      <c r="H407" s="21" t="s">
        <v>16</v>
      </c>
      <c r="I407" s="26">
        <v>0.0154</v>
      </c>
      <c r="J407" s="26">
        <v>0.0361</v>
      </c>
      <c r="K407" s="27">
        <f>VLOOKUP(A407,[1]编号!$A:$C,3,FALSE)</f>
        <v>1193306.73</v>
      </c>
    </row>
    <row r="408" ht="30" spans="1:11">
      <c r="A408" s="16" t="s">
        <v>422</v>
      </c>
      <c r="B408" s="17">
        <v>95</v>
      </c>
      <c r="C408" s="18" t="s">
        <v>14</v>
      </c>
      <c r="D408" s="19">
        <v>44637</v>
      </c>
      <c r="E408" s="19">
        <v>44732</v>
      </c>
      <c r="F408" s="20">
        <v>250000000</v>
      </c>
      <c r="G408" s="18" t="s">
        <v>15</v>
      </c>
      <c r="H408" s="21" t="s">
        <v>16</v>
      </c>
      <c r="I408" s="26">
        <v>0.0154</v>
      </c>
      <c r="J408" s="26">
        <v>0.0361</v>
      </c>
      <c r="K408" s="27">
        <f>VLOOKUP(A408,[1]编号!$A:$C,3,FALSE)</f>
        <v>1207809.1</v>
      </c>
    </row>
    <row r="409" ht="30" spans="1:11">
      <c r="A409" s="16" t="s">
        <v>423</v>
      </c>
      <c r="B409" s="17">
        <v>99</v>
      </c>
      <c r="C409" s="18" t="s">
        <v>14</v>
      </c>
      <c r="D409" s="19">
        <v>44637</v>
      </c>
      <c r="E409" s="19">
        <v>44736</v>
      </c>
      <c r="F409" s="20">
        <v>13000000</v>
      </c>
      <c r="G409" s="18" t="s">
        <v>15</v>
      </c>
      <c r="H409" s="21" t="s">
        <v>16</v>
      </c>
      <c r="I409" s="26">
        <v>0.0154</v>
      </c>
      <c r="J409" s="26">
        <v>0.036</v>
      </c>
      <c r="K409" s="27">
        <f>VLOOKUP(A409,[1]编号!$A:$C,3,FALSE)</f>
        <v>66467.06</v>
      </c>
    </row>
    <row r="410" ht="30" spans="1:11">
      <c r="A410" s="16" t="s">
        <v>424</v>
      </c>
      <c r="B410" s="17">
        <v>115</v>
      </c>
      <c r="C410" s="18" t="s">
        <v>14</v>
      </c>
      <c r="D410" s="19">
        <v>44638</v>
      </c>
      <c r="E410" s="19">
        <v>44753</v>
      </c>
      <c r="F410" s="20">
        <v>10000000</v>
      </c>
      <c r="G410" s="18" t="s">
        <v>15</v>
      </c>
      <c r="H410" s="21" t="s">
        <v>16</v>
      </c>
      <c r="I410" s="26">
        <v>0.0154</v>
      </c>
      <c r="J410" s="26">
        <v>0.034</v>
      </c>
      <c r="K410" s="27">
        <f>VLOOKUP(A410,[1]编号!$A:$C,3,FALSE)</f>
        <v>53041.78</v>
      </c>
    </row>
    <row r="411" ht="30" spans="1:11">
      <c r="A411" s="16" t="s">
        <v>425</v>
      </c>
      <c r="B411" s="17">
        <v>185</v>
      </c>
      <c r="C411" s="18" t="s">
        <v>14</v>
      </c>
      <c r="D411" s="19">
        <v>44638</v>
      </c>
      <c r="E411" s="19">
        <v>44823</v>
      </c>
      <c r="F411" s="20">
        <v>10000000</v>
      </c>
      <c r="G411" s="18" t="s">
        <v>15</v>
      </c>
      <c r="H411" s="21" t="s">
        <v>16</v>
      </c>
      <c r="I411" s="26">
        <v>0.0155</v>
      </c>
      <c r="J411" s="26">
        <v>0.035</v>
      </c>
      <c r="K411" s="27">
        <f>VLOOKUP(A411,[1]编号!$A:$C,3,FALSE)</f>
        <v>93830.09</v>
      </c>
    </row>
    <row r="412" ht="30" spans="1:11">
      <c r="A412" s="16" t="s">
        <v>426</v>
      </c>
      <c r="B412" s="17">
        <v>221</v>
      </c>
      <c r="C412" s="18" t="s">
        <v>14</v>
      </c>
      <c r="D412" s="19">
        <v>44638</v>
      </c>
      <c r="E412" s="19">
        <v>44859</v>
      </c>
      <c r="F412" s="20">
        <v>300000000</v>
      </c>
      <c r="G412" s="18" t="s">
        <v>15</v>
      </c>
      <c r="H412" s="21" t="s">
        <v>16</v>
      </c>
      <c r="I412" s="26">
        <v>0.0155</v>
      </c>
      <c r="J412" s="26">
        <v>0.0386</v>
      </c>
      <c r="K412" s="27">
        <f>VLOOKUP(A412,[1]编号!$A:$C,3,FALSE)</f>
        <v>3915477.73</v>
      </c>
    </row>
    <row r="413" ht="30" spans="1:11">
      <c r="A413" s="16" t="s">
        <v>427</v>
      </c>
      <c r="B413" s="17">
        <v>90</v>
      </c>
      <c r="C413" s="18" t="s">
        <v>14</v>
      </c>
      <c r="D413" s="19">
        <v>44638</v>
      </c>
      <c r="E413" s="19">
        <v>44728</v>
      </c>
      <c r="F413" s="20">
        <v>40000000</v>
      </c>
      <c r="G413" s="18" t="s">
        <v>15</v>
      </c>
      <c r="H413" s="21" t="s">
        <v>16</v>
      </c>
      <c r="I413" s="26">
        <v>0.0154</v>
      </c>
      <c r="J413" s="26">
        <v>0.037</v>
      </c>
      <c r="K413" s="27">
        <f>VLOOKUP(A413,[1]编号!$A:$C,3,FALSE)</f>
        <v>195373.3</v>
      </c>
    </row>
    <row r="414" ht="30" spans="1:11">
      <c r="A414" s="16" t="s">
        <v>428</v>
      </c>
      <c r="B414" s="17">
        <v>221</v>
      </c>
      <c r="C414" s="18" t="s">
        <v>14</v>
      </c>
      <c r="D414" s="19">
        <v>44638</v>
      </c>
      <c r="E414" s="19">
        <v>44859</v>
      </c>
      <c r="F414" s="20">
        <v>200000000</v>
      </c>
      <c r="G414" s="18" t="s">
        <v>15</v>
      </c>
      <c r="H414" s="21" t="s">
        <v>16</v>
      </c>
      <c r="I414" s="26">
        <v>0.0155</v>
      </c>
      <c r="J414" s="26">
        <v>0.0386</v>
      </c>
      <c r="K414" s="27">
        <f>VLOOKUP(A414,[1]编号!$A:$C,3,FALSE)</f>
        <v>2610318.48</v>
      </c>
    </row>
    <row r="415" ht="30" spans="1:11">
      <c r="A415" s="16" t="s">
        <v>429</v>
      </c>
      <c r="B415" s="17">
        <v>184</v>
      </c>
      <c r="C415" s="18" t="s">
        <v>14</v>
      </c>
      <c r="D415" s="19">
        <v>44641</v>
      </c>
      <c r="E415" s="19">
        <v>44825</v>
      </c>
      <c r="F415" s="20">
        <v>40000000</v>
      </c>
      <c r="G415" s="18" t="s">
        <v>15</v>
      </c>
      <c r="H415" s="21" t="s">
        <v>16</v>
      </c>
      <c r="I415" s="26">
        <v>0.0155</v>
      </c>
      <c r="J415" s="26">
        <v>0.0375</v>
      </c>
      <c r="K415" s="27">
        <f>VLOOKUP(A415,[1]编号!$A:$C,3,FALSE)</f>
        <v>409144.12</v>
      </c>
    </row>
    <row r="416" ht="30" spans="1:11">
      <c r="A416" s="16" t="s">
        <v>430</v>
      </c>
      <c r="B416" s="17">
        <v>182</v>
      </c>
      <c r="C416" s="18" t="s">
        <v>14</v>
      </c>
      <c r="D416" s="19">
        <v>44641</v>
      </c>
      <c r="E416" s="19">
        <v>44823</v>
      </c>
      <c r="F416" s="20">
        <v>20000000</v>
      </c>
      <c r="G416" s="18" t="s">
        <v>15</v>
      </c>
      <c r="H416" s="21" t="s">
        <v>16</v>
      </c>
      <c r="I416" s="26">
        <v>0.0155</v>
      </c>
      <c r="J416" s="26">
        <v>0.0375</v>
      </c>
      <c r="K416" s="27">
        <f>VLOOKUP(A416,[1]编号!$A:$C,3,FALSE)</f>
        <v>204009.04</v>
      </c>
    </row>
    <row r="417" ht="30" spans="1:11">
      <c r="A417" s="16" t="s">
        <v>431</v>
      </c>
      <c r="B417" s="17">
        <v>92</v>
      </c>
      <c r="C417" s="18" t="s">
        <v>14</v>
      </c>
      <c r="D417" s="19">
        <v>44644</v>
      </c>
      <c r="E417" s="19">
        <v>44736</v>
      </c>
      <c r="F417" s="20">
        <v>10000000</v>
      </c>
      <c r="G417" s="18" t="s">
        <v>15</v>
      </c>
      <c r="H417" s="21" t="s">
        <v>16</v>
      </c>
      <c r="I417" s="26">
        <v>0.0154</v>
      </c>
      <c r="J417" s="26">
        <v>0.036</v>
      </c>
      <c r="K417" s="27">
        <f>VLOOKUP(A417,[1]编号!$A:$C,3,FALSE)</f>
        <v>46934.66</v>
      </c>
    </row>
    <row r="418" ht="30" spans="1:11">
      <c r="A418" s="16" t="s">
        <v>432</v>
      </c>
      <c r="B418" s="17">
        <v>199</v>
      </c>
      <c r="C418" s="18" t="s">
        <v>14</v>
      </c>
      <c r="D418" s="19">
        <v>44645</v>
      </c>
      <c r="E418" s="19">
        <v>44844</v>
      </c>
      <c r="F418" s="20">
        <v>20000000</v>
      </c>
      <c r="G418" s="18" t="s">
        <v>15</v>
      </c>
      <c r="H418" s="21" t="s">
        <v>16</v>
      </c>
      <c r="I418" s="26">
        <v>0.0155</v>
      </c>
      <c r="J418" s="26">
        <v>0.038</v>
      </c>
      <c r="K418" s="27">
        <f>VLOOKUP(A418,[1]编号!$A:$C,3,FALSE)</f>
        <v>229659.5</v>
      </c>
    </row>
    <row r="419" ht="30" spans="1:11">
      <c r="A419" s="16" t="s">
        <v>433</v>
      </c>
      <c r="B419" s="17">
        <v>94</v>
      </c>
      <c r="C419" s="18" t="s">
        <v>14</v>
      </c>
      <c r="D419" s="19">
        <v>44645</v>
      </c>
      <c r="E419" s="19">
        <v>44739</v>
      </c>
      <c r="F419" s="20">
        <v>10000000</v>
      </c>
      <c r="G419" s="18" t="s">
        <v>15</v>
      </c>
      <c r="H419" s="21" t="s">
        <v>16</v>
      </c>
      <c r="I419" s="26">
        <v>0.0154</v>
      </c>
      <c r="J419" s="26">
        <v>0.034</v>
      </c>
      <c r="K419" s="27">
        <f>VLOOKUP(A419,[1]编号!$A:$C,3,FALSE)</f>
        <v>43405.21</v>
      </c>
    </row>
    <row r="420" ht="30" spans="1:11">
      <c r="A420" s="16" t="s">
        <v>434</v>
      </c>
      <c r="B420" s="17">
        <v>187</v>
      </c>
      <c r="C420" s="18" t="s">
        <v>14</v>
      </c>
      <c r="D420" s="19">
        <v>44645</v>
      </c>
      <c r="E420" s="19">
        <v>44832</v>
      </c>
      <c r="F420" s="20">
        <v>30000000</v>
      </c>
      <c r="G420" s="18" t="s">
        <v>15</v>
      </c>
      <c r="H420" s="21" t="s">
        <v>16</v>
      </c>
      <c r="I420" s="26">
        <v>0.0155</v>
      </c>
      <c r="J420" s="26">
        <v>0.0335</v>
      </c>
      <c r="K420" s="27">
        <f>VLOOKUP(A420,[1]编号!$A:$C,3,FALSE)</f>
        <v>248896.07</v>
      </c>
    </row>
    <row r="421" ht="30" spans="1:11">
      <c r="A421" s="16" t="s">
        <v>435</v>
      </c>
      <c r="B421" s="17">
        <v>91</v>
      </c>
      <c r="C421" s="18" t="s">
        <v>14</v>
      </c>
      <c r="D421" s="19">
        <v>44645</v>
      </c>
      <c r="E421" s="19">
        <v>44736</v>
      </c>
      <c r="F421" s="20">
        <v>37000000</v>
      </c>
      <c r="G421" s="18" t="s">
        <v>15</v>
      </c>
      <c r="H421" s="21" t="s">
        <v>16</v>
      </c>
      <c r="I421" s="26">
        <v>0.0154</v>
      </c>
      <c r="J421" s="26">
        <v>0.032</v>
      </c>
      <c r="K421" s="27">
        <f>VLOOKUP(A421,[1]编号!$A:$C,3,FALSE)</f>
        <v>133132.94</v>
      </c>
    </row>
    <row r="422" ht="30" spans="1:11">
      <c r="A422" s="16" t="s">
        <v>436</v>
      </c>
      <c r="B422" s="17">
        <v>101</v>
      </c>
      <c r="C422" s="18" t="s">
        <v>14</v>
      </c>
      <c r="D422" s="19">
        <v>44645</v>
      </c>
      <c r="E422" s="19">
        <v>44746</v>
      </c>
      <c r="F422" s="20">
        <v>10000000</v>
      </c>
      <c r="G422" s="18" t="s">
        <v>15</v>
      </c>
      <c r="H422" s="21" t="s">
        <v>16</v>
      </c>
      <c r="I422" s="26">
        <v>0.0154</v>
      </c>
      <c r="J422" s="26">
        <v>0.036</v>
      </c>
      <c r="K422" s="27">
        <f>VLOOKUP(A422,[1]编号!$A:$C,3,FALSE)</f>
        <v>51244.17</v>
      </c>
    </row>
    <row r="423" ht="30" spans="1:11">
      <c r="A423" s="16" t="s">
        <v>437</v>
      </c>
      <c r="B423" s="17">
        <v>122</v>
      </c>
      <c r="C423" s="18" t="s">
        <v>14</v>
      </c>
      <c r="D423" s="19">
        <v>44645</v>
      </c>
      <c r="E423" s="19">
        <v>44767</v>
      </c>
      <c r="F423" s="20">
        <v>5000000</v>
      </c>
      <c r="G423" s="18" t="s">
        <v>15</v>
      </c>
      <c r="H423" s="21" t="s">
        <v>16</v>
      </c>
      <c r="I423" s="26">
        <v>0.0154</v>
      </c>
      <c r="J423" s="26">
        <v>0.033</v>
      </c>
      <c r="K423" s="27">
        <f>VLOOKUP(A423,[1]编号!$A:$C,3,FALSE)</f>
        <v>27324.78</v>
      </c>
    </row>
    <row r="424" ht="30" spans="1:11">
      <c r="A424" s="16" t="s">
        <v>438</v>
      </c>
      <c r="B424" s="17">
        <v>92</v>
      </c>
      <c r="C424" s="18" t="s">
        <v>14</v>
      </c>
      <c r="D424" s="19">
        <v>44648</v>
      </c>
      <c r="E424" s="19">
        <v>44740</v>
      </c>
      <c r="F424" s="20">
        <v>15000000</v>
      </c>
      <c r="G424" s="18" t="s">
        <v>15</v>
      </c>
      <c r="H424" s="21" t="s">
        <v>16</v>
      </c>
      <c r="I424" s="26">
        <v>0.0154</v>
      </c>
      <c r="J424" s="26">
        <v>0.0345</v>
      </c>
      <c r="K424" s="27">
        <f>VLOOKUP(A424,[1]编号!$A:$C,3,FALSE)</f>
        <v>64979.61</v>
      </c>
    </row>
    <row r="425" ht="30" spans="1:11">
      <c r="A425" s="16" t="s">
        <v>439</v>
      </c>
      <c r="B425" s="17">
        <v>94</v>
      </c>
      <c r="C425" s="18" t="s">
        <v>14</v>
      </c>
      <c r="D425" s="19">
        <v>44648</v>
      </c>
      <c r="E425" s="19">
        <v>44742</v>
      </c>
      <c r="F425" s="20">
        <v>30000000</v>
      </c>
      <c r="G425" s="18" t="s">
        <v>15</v>
      </c>
      <c r="H425" s="21" t="s">
        <v>16</v>
      </c>
      <c r="I425" s="26">
        <v>0.0154</v>
      </c>
      <c r="J425" s="26">
        <v>0.035</v>
      </c>
      <c r="K425" s="27">
        <f>VLOOKUP(A425,[1]编号!$A:$C,3,FALSE)</f>
        <v>136736.63</v>
      </c>
    </row>
    <row r="426" ht="30" spans="1:11">
      <c r="A426" s="16" t="s">
        <v>440</v>
      </c>
      <c r="B426" s="17">
        <v>91</v>
      </c>
      <c r="C426" s="18" t="s">
        <v>14</v>
      </c>
      <c r="D426" s="19">
        <v>44648</v>
      </c>
      <c r="E426" s="19">
        <v>44739</v>
      </c>
      <c r="F426" s="20">
        <v>10000000</v>
      </c>
      <c r="G426" s="18" t="s">
        <v>15</v>
      </c>
      <c r="H426" s="21" t="s">
        <v>16</v>
      </c>
      <c r="I426" s="26">
        <v>0.0154</v>
      </c>
      <c r="J426" s="26">
        <v>0.033</v>
      </c>
      <c r="K426" s="27">
        <f>VLOOKUP(A426,[1]编号!$A:$C,3,FALSE)</f>
        <v>39043.24</v>
      </c>
    </row>
    <row r="427" ht="30" spans="1:11">
      <c r="A427" s="16" t="s">
        <v>441</v>
      </c>
      <c r="B427" s="17">
        <v>183</v>
      </c>
      <c r="C427" s="18" t="s">
        <v>14</v>
      </c>
      <c r="D427" s="19">
        <v>44648</v>
      </c>
      <c r="E427" s="19">
        <v>44831</v>
      </c>
      <c r="F427" s="20">
        <v>10500000</v>
      </c>
      <c r="G427" s="18" t="s">
        <v>15</v>
      </c>
      <c r="H427" s="21" t="s">
        <v>16</v>
      </c>
      <c r="I427" s="26">
        <v>0.0155</v>
      </c>
      <c r="J427" s="26">
        <v>0.0382</v>
      </c>
      <c r="K427" s="27">
        <f>VLOOKUP(A427,[1]编号!$A:$C,3,FALSE)</f>
        <v>110941.56</v>
      </c>
    </row>
    <row r="428" ht="30" spans="1:11">
      <c r="A428" s="16" t="s">
        <v>442</v>
      </c>
      <c r="B428" s="17">
        <v>159</v>
      </c>
      <c r="C428" s="18" t="s">
        <v>14</v>
      </c>
      <c r="D428" s="19">
        <v>44650</v>
      </c>
      <c r="E428" s="19">
        <v>44809</v>
      </c>
      <c r="F428" s="20">
        <v>20000000</v>
      </c>
      <c r="G428" s="18" t="s">
        <v>15</v>
      </c>
      <c r="H428" s="21" t="s">
        <v>16</v>
      </c>
      <c r="I428" s="26">
        <v>0.0154</v>
      </c>
      <c r="J428" s="26">
        <v>0.036</v>
      </c>
      <c r="K428" s="27">
        <f>VLOOKUP(A428,[1]编号!$A:$C,3,FALSE)</f>
        <v>165756.26</v>
      </c>
    </row>
    <row r="429" ht="30" spans="1:11">
      <c r="A429" s="16" t="s">
        <v>443</v>
      </c>
      <c r="B429" s="17">
        <v>92</v>
      </c>
      <c r="C429" s="18" t="s">
        <v>14</v>
      </c>
      <c r="D429" s="19">
        <v>44650</v>
      </c>
      <c r="E429" s="19">
        <v>44742</v>
      </c>
      <c r="F429" s="20">
        <v>30000000</v>
      </c>
      <c r="G429" s="18" t="s">
        <v>15</v>
      </c>
      <c r="H429" s="21" t="s">
        <v>16</v>
      </c>
      <c r="I429" s="26">
        <v>0.0154</v>
      </c>
      <c r="J429" s="26">
        <v>0.036</v>
      </c>
      <c r="K429" s="27">
        <f>VLOOKUP(A429,[1]编号!$A:$C,3,FALSE)</f>
        <v>142889.19</v>
      </c>
    </row>
    <row r="430" ht="30" spans="1:11">
      <c r="A430" s="16" t="s">
        <v>444</v>
      </c>
      <c r="B430" s="17">
        <v>211</v>
      </c>
      <c r="C430" s="18" t="s">
        <v>14</v>
      </c>
      <c r="D430" s="19">
        <v>44650</v>
      </c>
      <c r="E430" s="19">
        <v>44861</v>
      </c>
      <c r="F430" s="20">
        <v>100000000</v>
      </c>
      <c r="G430" s="18" t="s">
        <v>15</v>
      </c>
      <c r="H430" s="21" t="s">
        <v>16</v>
      </c>
      <c r="I430" s="26">
        <v>0.0155</v>
      </c>
      <c r="J430" s="26">
        <v>0.0386</v>
      </c>
      <c r="K430" s="27">
        <f>VLOOKUP(A430,[1]编号!$A:$C,3,FALSE)</f>
        <v>1247920.48</v>
      </c>
    </row>
    <row r="431" ht="30" spans="1:11">
      <c r="A431" s="16" t="s">
        <v>445</v>
      </c>
      <c r="B431" s="17">
        <v>174</v>
      </c>
      <c r="C431" s="18" t="s">
        <v>14</v>
      </c>
      <c r="D431" s="19">
        <v>44652</v>
      </c>
      <c r="E431" s="19">
        <v>44826</v>
      </c>
      <c r="F431" s="20">
        <v>50000000</v>
      </c>
      <c r="G431" s="18" t="s">
        <v>15</v>
      </c>
      <c r="H431" s="21" t="s">
        <v>16</v>
      </c>
      <c r="I431" s="26">
        <v>0.0154</v>
      </c>
      <c r="J431" s="26">
        <v>0.037</v>
      </c>
      <c r="K431" s="27">
        <f>VLOOKUP(A431,[1]编号!$A:$C,3,FALSE)</f>
        <v>476855.97</v>
      </c>
    </row>
    <row r="432" ht="30" spans="1:11">
      <c r="A432" s="16" t="s">
        <v>446</v>
      </c>
      <c r="B432" s="17">
        <v>80</v>
      </c>
      <c r="C432" s="18" t="s">
        <v>14</v>
      </c>
      <c r="D432" s="19">
        <v>44652</v>
      </c>
      <c r="E432" s="19">
        <v>44732</v>
      </c>
      <c r="F432" s="20">
        <v>5000000</v>
      </c>
      <c r="G432" s="18" t="s">
        <v>15</v>
      </c>
      <c r="H432" s="21" t="s">
        <v>16</v>
      </c>
      <c r="I432" s="26">
        <v>0.01485</v>
      </c>
      <c r="J432" s="26">
        <v>0.033</v>
      </c>
      <c r="K432" s="27">
        <f>VLOOKUP(A432,[1]编号!$A:$C,3,FALSE)</f>
        <v>17865.67</v>
      </c>
    </row>
    <row r="433" ht="30" spans="1:11">
      <c r="A433" s="16" t="s">
        <v>447</v>
      </c>
      <c r="B433" s="17">
        <v>110</v>
      </c>
      <c r="C433" s="18" t="s">
        <v>14</v>
      </c>
      <c r="D433" s="19">
        <v>44652</v>
      </c>
      <c r="E433" s="19">
        <v>44762</v>
      </c>
      <c r="F433" s="20">
        <v>5000000</v>
      </c>
      <c r="G433" s="18" t="s">
        <v>15</v>
      </c>
      <c r="H433" s="21" t="s">
        <v>16</v>
      </c>
      <c r="I433" s="26">
        <v>0.0154</v>
      </c>
      <c r="J433" s="26">
        <v>0.036</v>
      </c>
      <c r="K433" s="27">
        <f>VLOOKUP(A433,[1]编号!$A:$C,3,FALSE)</f>
        <v>28456.35</v>
      </c>
    </row>
    <row r="434" ht="30" spans="1:11">
      <c r="A434" s="16" t="s">
        <v>448</v>
      </c>
      <c r="B434" s="17">
        <v>248</v>
      </c>
      <c r="C434" s="18" t="s">
        <v>14</v>
      </c>
      <c r="D434" s="19">
        <v>44652</v>
      </c>
      <c r="E434" s="19">
        <v>44900</v>
      </c>
      <c r="F434" s="20">
        <v>20000000</v>
      </c>
      <c r="G434" s="18" t="s">
        <v>15</v>
      </c>
      <c r="H434" s="21" t="s">
        <v>16</v>
      </c>
      <c r="I434" s="26">
        <v>0.0155</v>
      </c>
      <c r="J434" s="26">
        <v>0.036</v>
      </c>
      <c r="K434" s="27">
        <f>VLOOKUP(A434,[1]编号!$A:$C,3,FALSE)</f>
        <v>257307.8</v>
      </c>
    </row>
    <row r="435" ht="30" spans="1:11">
      <c r="A435" s="16" t="s">
        <v>449</v>
      </c>
      <c r="B435" s="17">
        <v>311</v>
      </c>
      <c r="C435" s="18" t="s">
        <v>14</v>
      </c>
      <c r="D435" s="19">
        <v>44652</v>
      </c>
      <c r="E435" s="19">
        <v>44963</v>
      </c>
      <c r="F435" s="20">
        <v>20000000</v>
      </c>
      <c r="G435" s="18" t="s">
        <v>15</v>
      </c>
      <c r="H435" s="21" t="s">
        <v>16</v>
      </c>
      <c r="I435" s="26">
        <v>0.0155</v>
      </c>
      <c r="J435" s="26">
        <v>0.036</v>
      </c>
      <c r="K435" s="27">
        <f>VLOOKUP(A435,[1]编号!$A:$C,3,FALSE)</f>
        <v>322700.08</v>
      </c>
    </row>
    <row r="436" ht="30" spans="1:11">
      <c r="A436" s="16" t="s">
        <v>450</v>
      </c>
      <c r="B436" s="17">
        <v>91</v>
      </c>
      <c r="C436" s="18" t="s">
        <v>14</v>
      </c>
      <c r="D436" s="19">
        <v>44652</v>
      </c>
      <c r="E436" s="19">
        <v>44743</v>
      </c>
      <c r="F436" s="20">
        <v>8000000</v>
      </c>
      <c r="G436" s="18" t="s">
        <v>15</v>
      </c>
      <c r="H436" s="21" t="s">
        <v>16</v>
      </c>
      <c r="I436" s="26">
        <v>0.0154</v>
      </c>
      <c r="J436" s="26">
        <v>0.034</v>
      </c>
      <c r="K436" s="27">
        <f>VLOOKUP(A436,[1]编号!$A:$C,3,FALSE)</f>
        <v>33478.68</v>
      </c>
    </row>
    <row r="437" ht="30" spans="1:11">
      <c r="A437" s="16" t="s">
        <v>451</v>
      </c>
      <c r="B437" s="17">
        <v>178</v>
      </c>
      <c r="C437" s="18" t="s">
        <v>14</v>
      </c>
      <c r="D437" s="19">
        <v>44652</v>
      </c>
      <c r="E437" s="19">
        <v>44830</v>
      </c>
      <c r="F437" s="20">
        <v>6000000</v>
      </c>
      <c r="G437" s="18" t="s">
        <v>15</v>
      </c>
      <c r="H437" s="21" t="s">
        <v>16</v>
      </c>
      <c r="I437" s="26">
        <v>0.0154</v>
      </c>
      <c r="J437" s="26">
        <v>0.033</v>
      </c>
      <c r="K437" s="27">
        <f>VLOOKUP(A437,[1]编号!$A:$C,3,FALSE)</f>
        <v>48527.11</v>
      </c>
    </row>
    <row r="438" ht="30" spans="1:11">
      <c r="A438" s="16" t="s">
        <v>452</v>
      </c>
      <c r="B438" s="17">
        <v>115</v>
      </c>
      <c r="C438" s="18" t="s">
        <v>14</v>
      </c>
      <c r="D438" s="19">
        <v>44652</v>
      </c>
      <c r="E438" s="19">
        <v>44767</v>
      </c>
      <c r="F438" s="20">
        <v>12000000</v>
      </c>
      <c r="G438" s="18" t="s">
        <v>15</v>
      </c>
      <c r="H438" s="21" t="s">
        <v>16</v>
      </c>
      <c r="I438" s="26">
        <v>0.0154</v>
      </c>
      <c r="J438" s="26">
        <v>0.0374</v>
      </c>
      <c r="K438" s="27">
        <f>VLOOKUP(A438,[1]编号!$A:$C,3,FALSE)</f>
        <v>76804.81</v>
      </c>
    </row>
    <row r="439" ht="30" spans="1:11">
      <c r="A439" s="16" t="s">
        <v>453</v>
      </c>
      <c r="B439" s="17">
        <v>257</v>
      </c>
      <c r="C439" s="18" t="s">
        <v>14</v>
      </c>
      <c r="D439" s="19">
        <v>44652</v>
      </c>
      <c r="E439" s="19">
        <v>44909</v>
      </c>
      <c r="F439" s="20">
        <v>500000000</v>
      </c>
      <c r="G439" s="18" t="s">
        <v>15</v>
      </c>
      <c r="H439" s="21" t="s">
        <v>16</v>
      </c>
      <c r="I439" s="26">
        <v>0.0155</v>
      </c>
      <c r="J439" s="26">
        <v>0.0387</v>
      </c>
      <c r="K439" s="27">
        <f>VLOOKUP(A439,[1]编号!$A:$C,3,FALSE)</f>
        <v>7629755.64</v>
      </c>
    </row>
    <row r="440" ht="30" spans="1:11">
      <c r="A440" s="16" t="s">
        <v>454</v>
      </c>
      <c r="B440" s="17">
        <v>84</v>
      </c>
      <c r="C440" s="18" t="s">
        <v>14</v>
      </c>
      <c r="D440" s="19">
        <v>44657</v>
      </c>
      <c r="E440" s="19">
        <v>44741</v>
      </c>
      <c r="F440" s="20">
        <v>51000000</v>
      </c>
      <c r="G440" s="18" t="s">
        <v>15</v>
      </c>
      <c r="H440" s="21" t="s">
        <v>16</v>
      </c>
      <c r="I440" s="26">
        <v>0.01485</v>
      </c>
      <c r="J440" s="26">
        <v>0.037</v>
      </c>
      <c r="K440" s="27">
        <f>VLOOKUP(A440,[1]编号!$A:$C,3,FALSE)</f>
        <v>240483.38</v>
      </c>
    </row>
    <row r="441" ht="30" spans="1:11">
      <c r="A441" s="16" t="s">
        <v>455</v>
      </c>
      <c r="B441" s="17">
        <v>86</v>
      </c>
      <c r="C441" s="18" t="s">
        <v>14</v>
      </c>
      <c r="D441" s="19">
        <v>44657</v>
      </c>
      <c r="E441" s="19">
        <v>44743</v>
      </c>
      <c r="F441" s="20">
        <v>5000000</v>
      </c>
      <c r="G441" s="18" t="s">
        <v>15</v>
      </c>
      <c r="H441" s="21" t="s">
        <v>16</v>
      </c>
      <c r="I441" s="26">
        <v>0.01485</v>
      </c>
      <c r="J441" s="26">
        <v>0.0315</v>
      </c>
      <c r="K441" s="27">
        <f>VLOOKUP(A441,[1]编号!$A:$C,3,FALSE)</f>
        <v>17573.81</v>
      </c>
    </row>
    <row r="442" ht="30" spans="1:11">
      <c r="A442" s="16" t="s">
        <v>456</v>
      </c>
      <c r="B442" s="17">
        <v>152</v>
      </c>
      <c r="C442" s="18" t="s">
        <v>14</v>
      </c>
      <c r="D442" s="19">
        <v>44657</v>
      </c>
      <c r="E442" s="19">
        <v>44809</v>
      </c>
      <c r="F442" s="20">
        <v>400000000</v>
      </c>
      <c r="G442" s="18" t="s">
        <v>15</v>
      </c>
      <c r="H442" s="21" t="s">
        <v>16</v>
      </c>
      <c r="I442" s="26">
        <v>0.0154</v>
      </c>
      <c r="J442" s="26">
        <v>0.042</v>
      </c>
      <c r="K442" s="27">
        <f>VLOOKUP(A442,[1]编号!$A:$C,3,FALSE)</f>
        <v>4184665.59</v>
      </c>
    </row>
    <row r="443" ht="30" spans="1:11">
      <c r="A443" s="16" t="s">
        <v>457</v>
      </c>
      <c r="B443" s="17">
        <v>184</v>
      </c>
      <c r="C443" s="18" t="s">
        <v>14</v>
      </c>
      <c r="D443" s="19">
        <v>44659</v>
      </c>
      <c r="E443" s="19">
        <v>44843</v>
      </c>
      <c r="F443" s="20">
        <v>10000000</v>
      </c>
      <c r="G443" s="18" t="s">
        <v>15</v>
      </c>
      <c r="H443" s="21" t="s">
        <v>16</v>
      </c>
      <c r="I443" s="26">
        <v>0.0155</v>
      </c>
      <c r="J443" s="26">
        <v>0.033</v>
      </c>
      <c r="K443" s="27">
        <f>VLOOKUP(A443,[1]编号!$A:$C,3,FALSE)</f>
        <v>83149.63</v>
      </c>
    </row>
    <row r="444" ht="30" spans="1:11">
      <c r="A444" s="16" t="s">
        <v>458</v>
      </c>
      <c r="B444" s="17">
        <v>199</v>
      </c>
      <c r="C444" s="18" t="s">
        <v>14</v>
      </c>
      <c r="D444" s="19">
        <v>44659</v>
      </c>
      <c r="E444" s="19">
        <v>44858</v>
      </c>
      <c r="F444" s="20">
        <v>5000000</v>
      </c>
      <c r="G444" s="18" t="s">
        <v>15</v>
      </c>
      <c r="H444" s="21" t="s">
        <v>16</v>
      </c>
      <c r="I444" s="26">
        <v>0.0155</v>
      </c>
      <c r="J444" s="26">
        <v>0.034</v>
      </c>
      <c r="K444" s="27">
        <f>VLOOKUP(A444,[1]编号!$A:$C,3,FALSE)</f>
        <v>47744.55</v>
      </c>
    </row>
    <row r="445" ht="30" spans="1:11">
      <c r="A445" s="16" t="s">
        <v>459</v>
      </c>
      <c r="B445" s="17">
        <v>94</v>
      </c>
      <c r="C445" s="18" t="s">
        <v>14</v>
      </c>
      <c r="D445" s="19">
        <v>44659</v>
      </c>
      <c r="E445" s="19">
        <v>44753</v>
      </c>
      <c r="F445" s="20">
        <v>24500000</v>
      </c>
      <c r="G445" s="18" t="s">
        <v>15</v>
      </c>
      <c r="H445" s="21" t="s">
        <v>16</v>
      </c>
      <c r="I445" s="26">
        <v>0.0154</v>
      </c>
      <c r="J445" s="26">
        <v>0.037</v>
      </c>
      <c r="K445" s="27">
        <f>VLOOKUP(A445,[1]编号!$A:$C,3,FALSE)</f>
        <v>125420.89</v>
      </c>
    </row>
    <row r="446" ht="30" spans="1:11">
      <c r="A446" s="16" t="s">
        <v>460</v>
      </c>
      <c r="B446" s="17">
        <v>95</v>
      </c>
      <c r="C446" s="18" t="s">
        <v>14</v>
      </c>
      <c r="D446" s="19">
        <v>44659</v>
      </c>
      <c r="E446" s="19">
        <v>44754</v>
      </c>
      <c r="F446" s="20">
        <v>30000000</v>
      </c>
      <c r="G446" s="18" t="s">
        <v>15</v>
      </c>
      <c r="H446" s="21" t="s">
        <v>16</v>
      </c>
      <c r="I446" s="26">
        <v>0.0154</v>
      </c>
      <c r="J446" s="26">
        <v>0.0374</v>
      </c>
      <c r="K446" s="27">
        <f>VLOOKUP(A446,[1]编号!$A:$C,3,FALSE)</f>
        <v>158447.03</v>
      </c>
    </row>
    <row r="447" ht="30" spans="1:11">
      <c r="A447" s="16" t="s">
        <v>461</v>
      </c>
      <c r="B447" s="17">
        <v>62</v>
      </c>
      <c r="C447" s="18" t="s">
        <v>14</v>
      </c>
      <c r="D447" s="19">
        <v>44659</v>
      </c>
      <c r="E447" s="19">
        <v>44721</v>
      </c>
      <c r="F447" s="20">
        <v>20000000</v>
      </c>
      <c r="G447" s="18" t="s">
        <v>15</v>
      </c>
      <c r="H447" s="21" t="s">
        <v>16</v>
      </c>
      <c r="I447" s="26">
        <v>0.01485</v>
      </c>
      <c r="J447" s="26">
        <v>0.033</v>
      </c>
      <c r="K447" s="27">
        <f>VLOOKUP(A447,[1]编号!$A:$C,3,FALSE)</f>
        <v>54754.83</v>
      </c>
    </row>
    <row r="448" ht="30" spans="1:11">
      <c r="A448" s="16" t="s">
        <v>462</v>
      </c>
      <c r="B448" s="17">
        <v>95</v>
      </c>
      <c r="C448" s="18" t="s">
        <v>14</v>
      </c>
      <c r="D448" s="19">
        <v>44662</v>
      </c>
      <c r="E448" s="19">
        <v>44757</v>
      </c>
      <c r="F448" s="20">
        <v>20000000</v>
      </c>
      <c r="G448" s="18" t="s">
        <v>15</v>
      </c>
      <c r="H448" s="21" t="s">
        <v>16</v>
      </c>
      <c r="I448" s="26">
        <v>0.0154</v>
      </c>
      <c r="J448" s="26">
        <v>0.034</v>
      </c>
      <c r="K448" s="27">
        <f>VLOOKUP(A448,[1]编号!$A:$C,3,FALSE)</f>
        <v>86900.33</v>
      </c>
    </row>
    <row r="449" ht="30" spans="1:11">
      <c r="A449" s="16" t="s">
        <v>463</v>
      </c>
      <c r="B449" s="17">
        <v>91</v>
      </c>
      <c r="C449" s="18" t="s">
        <v>14</v>
      </c>
      <c r="D449" s="19">
        <v>44662</v>
      </c>
      <c r="E449" s="19">
        <v>44753</v>
      </c>
      <c r="F449" s="20">
        <v>20000000</v>
      </c>
      <c r="G449" s="18" t="s">
        <v>15</v>
      </c>
      <c r="H449" s="21" t="s">
        <v>16</v>
      </c>
      <c r="I449" s="26">
        <v>0.0154</v>
      </c>
      <c r="J449" s="26">
        <v>0.036</v>
      </c>
      <c r="K449" s="27">
        <f>VLOOKUP(A449,[1]编号!$A:$C,3,FALSE)</f>
        <v>93205.26</v>
      </c>
    </row>
    <row r="450" ht="30" spans="1:11">
      <c r="A450" s="16" t="s">
        <v>464</v>
      </c>
      <c r="B450" s="17">
        <v>63</v>
      </c>
      <c r="C450" s="18" t="s">
        <v>14</v>
      </c>
      <c r="D450" s="19">
        <v>44662</v>
      </c>
      <c r="E450" s="19">
        <v>44725</v>
      </c>
      <c r="F450" s="20">
        <v>30000000</v>
      </c>
      <c r="G450" s="18" t="s">
        <v>15</v>
      </c>
      <c r="H450" s="21" t="s">
        <v>16</v>
      </c>
      <c r="I450" s="26">
        <v>0.01485</v>
      </c>
      <c r="J450" s="26">
        <v>0.034</v>
      </c>
      <c r="K450" s="27">
        <f>VLOOKUP(A450,[1]编号!$A:$C,3,FALSE)</f>
        <v>87960.17</v>
      </c>
    </row>
    <row r="451" ht="30" spans="1:11">
      <c r="A451" s="16" t="s">
        <v>465</v>
      </c>
      <c r="B451" s="17">
        <v>91</v>
      </c>
      <c r="C451" s="18" t="s">
        <v>14</v>
      </c>
      <c r="D451" s="19">
        <v>44664</v>
      </c>
      <c r="E451" s="19">
        <v>44755</v>
      </c>
      <c r="F451" s="20">
        <v>10000000</v>
      </c>
      <c r="G451" s="18" t="s">
        <v>15</v>
      </c>
      <c r="H451" s="21" t="s">
        <v>16</v>
      </c>
      <c r="I451" s="26">
        <v>0.0154</v>
      </c>
      <c r="J451" s="26">
        <v>0.035</v>
      </c>
      <c r="K451" s="27">
        <f>VLOOKUP(A451,[1]编号!$A:$C,3,FALSE)</f>
        <v>43656.52</v>
      </c>
    </row>
    <row r="452" ht="30" spans="1:11">
      <c r="A452" s="16" t="s">
        <v>466</v>
      </c>
      <c r="B452" s="17">
        <v>100</v>
      </c>
      <c r="C452" s="18" t="s">
        <v>14</v>
      </c>
      <c r="D452" s="19">
        <v>44664</v>
      </c>
      <c r="E452" s="19">
        <v>44764</v>
      </c>
      <c r="F452" s="20">
        <v>7000000</v>
      </c>
      <c r="G452" s="18" t="s">
        <v>15</v>
      </c>
      <c r="H452" s="21" t="s">
        <v>16</v>
      </c>
      <c r="I452" s="26">
        <v>0.0154</v>
      </c>
      <c r="J452" s="26">
        <v>0.0355</v>
      </c>
      <c r="K452" s="27">
        <f>VLOOKUP(A452,[1]编号!$A:$C,3,FALSE)</f>
        <v>34652.01</v>
      </c>
    </row>
    <row r="453" ht="30" spans="1:11">
      <c r="A453" s="16" t="s">
        <v>467</v>
      </c>
      <c r="B453" s="17">
        <v>76</v>
      </c>
      <c r="C453" s="18" t="s">
        <v>14</v>
      </c>
      <c r="D453" s="19">
        <v>44664</v>
      </c>
      <c r="E453" s="19">
        <v>44740</v>
      </c>
      <c r="F453" s="20">
        <v>100000000</v>
      </c>
      <c r="G453" s="18" t="s">
        <v>15</v>
      </c>
      <c r="H453" s="21" t="s">
        <v>16</v>
      </c>
      <c r="I453" s="26">
        <v>0.01485</v>
      </c>
      <c r="J453" s="26">
        <v>0.0344</v>
      </c>
      <c r="K453" s="27">
        <f>VLOOKUP(A453,[1]编号!$A:$C,3,FALSE)</f>
        <v>378607.26</v>
      </c>
    </row>
    <row r="454" ht="30" spans="1:11">
      <c r="A454" s="16" t="s">
        <v>468</v>
      </c>
      <c r="B454" s="17">
        <v>90</v>
      </c>
      <c r="C454" s="18" t="s">
        <v>14</v>
      </c>
      <c r="D454" s="19">
        <v>44664</v>
      </c>
      <c r="E454" s="19">
        <v>44754</v>
      </c>
      <c r="F454" s="20">
        <v>70000000</v>
      </c>
      <c r="G454" s="18" t="s">
        <v>15</v>
      </c>
      <c r="H454" s="21" t="s">
        <v>16</v>
      </c>
      <c r="I454" s="26">
        <v>0.0154</v>
      </c>
      <c r="J454" s="26">
        <v>0.034</v>
      </c>
      <c r="K454" s="27">
        <f>VLOOKUP(A454,[1]编号!$A:$C,3,FALSE)</f>
        <v>284631.8</v>
      </c>
    </row>
    <row r="455" ht="30" spans="1:11">
      <c r="A455" s="16" t="s">
        <v>469</v>
      </c>
      <c r="B455" s="17">
        <v>183</v>
      </c>
      <c r="C455" s="18" t="s">
        <v>14</v>
      </c>
      <c r="D455" s="19">
        <v>44665</v>
      </c>
      <c r="E455" s="19">
        <v>44848</v>
      </c>
      <c r="F455" s="20">
        <v>60000000</v>
      </c>
      <c r="G455" s="18" t="s">
        <v>15</v>
      </c>
      <c r="H455" s="21" t="s">
        <v>16</v>
      </c>
      <c r="I455" s="26">
        <v>0.0155</v>
      </c>
      <c r="J455" s="26">
        <v>0.034</v>
      </c>
      <c r="K455" s="27">
        <f>VLOOKUP(A455,[1]编号!$A:$C,3,FALSE)</f>
        <v>501453.5</v>
      </c>
    </row>
    <row r="456" ht="30" spans="1:11">
      <c r="A456" s="16" t="s">
        <v>470</v>
      </c>
      <c r="B456" s="17">
        <v>61</v>
      </c>
      <c r="C456" s="18" t="s">
        <v>14</v>
      </c>
      <c r="D456" s="19">
        <v>44666</v>
      </c>
      <c r="E456" s="19">
        <v>44727</v>
      </c>
      <c r="F456" s="20">
        <v>450000000</v>
      </c>
      <c r="G456" s="18" t="s">
        <v>15</v>
      </c>
      <c r="H456" s="21" t="s">
        <v>16</v>
      </c>
      <c r="I456" s="26">
        <v>0.01485</v>
      </c>
      <c r="J456" s="26">
        <v>0.034</v>
      </c>
      <c r="K456" s="27">
        <f>VLOOKUP(A456,[1]编号!$A:$C,3,FALSE)</f>
        <v>1329968.25</v>
      </c>
    </row>
    <row r="457" ht="30" spans="1:11">
      <c r="A457" s="16" t="s">
        <v>471</v>
      </c>
      <c r="B457" s="17">
        <v>61</v>
      </c>
      <c r="C457" s="18" t="s">
        <v>14</v>
      </c>
      <c r="D457" s="19">
        <v>44666</v>
      </c>
      <c r="E457" s="19">
        <v>44727</v>
      </c>
      <c r="F457" s="20">
        <v>450000000</v>
      </c>
      <c r="G457" s="18" t="s">
        <v>15</v>
      </c>
      <c r="H457" s="21" t="s">
        <v>16</v>
      </c>
      <c r="I457" s="26">
        <v>0.01485</v>
      </c>
      <c r="J457" s="26">
        <v>0.034</v>
      </c>
      <c r="K457" s="27">
        <f>VLOOKUP(A457,[1]编号!$A:$C,3,FALSE)</f>
        <v>1329968.25</v>
      </c>
    </row>
    <row r="458" ht="30" spans="1:11">
      <c r="A458" s="16" t="s">
        <v>472</v>
      </c>
      <c r="B458" s="17">
        <v>90</v>
      </c>
      <c r="C458" s="18" t="s">
        <v>14</v>
      </c>
      <c r="D458" s="19">
        <v>44666</v>
      </c>
      <c r="E458" s="19">
        <v>44756</v>
      </c>
      <c r="F458" s="20">
        <v>90000000</v>
      </c>
      <c r="G458" s="18" t="s">
        <v>15</v>
      </c>
      <c r="H458" s="21" t="s">
        <v>16</v>
      </c>
      <c r="I458" s="26">
        <v>0.0154</v>
      </c>
      <c r="J458" s="26">
        <v>0.0385</v>
      </c>
      <c r="K458" s="27">
        <f>VLOOKUP(A458,[1]编号!$A:$C,3,FALSE)</f>
        <v>465801.22</v>
      </c>
    </row>
    <row r="459" ht="30" spans="1:11">
      <c r="A459" s="16" t="s">
        <v>473</v>
      </c>
      <c r="B459" s="17">
        <v>94</v>
      </c>
      <c r="C459" s="18" t="s">
        <v>14</v>
      </c>
      <c r="D459" s="19">
        <v>44666</v>
      </c>
      <c r="E459" s="19">
        <v>44760</v>
      </c>
      <c r="F459" s="20">
        <v>50000000</v>
      </c>
      <c r="G459" s="18" t="s">
        <v>15</v>
      </c>
      <c r="H459" s="21" t="s">
        <v>16</v>
      </c>
      <c r="I459" s="26">
        <v>0.0154</v>
      </c>
      <c r="J459" s="26">
        <v>0.0371</v>
      </c>
      <c r="K459" s="27">
        <f>VLOOKUP(A459,[1]编号!$A:$C,3,FALSE)</f>
        <v>252175.31</v>
      </c>
    </row>
    <row r="460" ht="30" spans="1:11">
      <c r="A460" s="16" t="s">
        <v>474</v>
      </c>
      <c r="B460" s="17">
        <v>60</v>
      </c>
      <c r="C460" s="18" t="s">
        <v>14</v>
      </c>
      <c r="D460" s="19">
        <v>44669</v>
      </c>
      <c r="E460" s="19">
        <v>44729</v>
      </c>
      <c r="F460" s="20">
        <v>5000000</v>
      </c>
      <c r="G460" s="18" t="s">
        <v>15</v>
      </c>
      <c r="H460" s="21" t="s">
        <v>16</v>
      </c>
      <c r="I460" s="26">
        <v>0.01485</v>
      </c>
      <c r="J460" s="26">
        <v>0.03</v>
      </c>
      <c r="K460" s="27">
        <f>VLOOKUP(A460,[1]编号!$A:$C,3,FALSE)</f>
        <v>11164.77</v>
      </c>
    </row>
    <row r="461" ht="30" spans="1:11">
      <c r="A461" s="16" t="s">
        <v>475</v>
      </c>
      <c r="B461" s="17">
        <v>201</v>
      </c>
      <c r="C461" s="18" t="s">
        <v>14</v>
      </c>
      <c r="D461" s="19">
        <v>44671</v>
      </c>
      <c r="E461" s="19">
        <v>44872</v>
      </c>
      <c r="F461" s="20">
        <v>50000000</v>
      </c>
      <c r="G461" s="18" t="s">
        <v>15</v>
      </c>
      <c r="H461" s="21" t="s">
        <v>16</v>
      </c>
      <c r="I461" s="26">
        <v>0.0155</v>
      </c>
      <c r="J461" s="26">
        <v>0.0331</v>
      </c>
      <c r="K461" s="27">
        <f>VLOOKUP(A461,[1]编号!$A:$C,3,FALSE)</f>
        <v>437153.59</v>
      </c>
    </row>
    <row r="462" ht="30" spans="1:11">
      <c r="A462" s="16" t="s">
        <v>476</v>
      </c>
      <c r="B462" s="17">
        <v>90</v>
      </c>
      <c r="C462" s="18" t="s">
        <v>14</v>
      </c>
      <c r="D462" s="19">
        <v>44671</v>
      </c>
      <c r="E462" s="19">
        <v>44761</v>
      </c>
      <c r="F462" s="20">
        <v>55000000</v>
      </c>
      <c r="G462" s="18" t="s">
        <v>15</v>
      </c>
      <c r="H462" s="21" t="s">
        <v>16</v>
      </c>
      <c r="I462" s="26">
        <v>0.0154</v>
      </c>
      <c r="J462" s="26">
        <v>0.038</v>
      </c>
      <c r="K462" s="27">
        <f>VLOOKUP(A462,[1]编号!$A:$C,3,FALSE)</f>
        <v>280944.63</v>
      </c>
    </row>
    <row r="463" ht="30" spans="1:11">
      <c r="A463" s="16" t="s">
        <v>477</v>
      </c>
      <c r="B463" s="17">
        <v>47</v>
      </c>
      <c r="C463" s="18" t="s">
        <v>14</v>
      </c>
      <c r="D463" s="19">
        <v>44671</v>
      </c>
      <c r="E463" s="19">
        <v>44718</v>
      </c>
      <c r="F463" s="20">
        <v>5000000</v>
      </c>
      <c r="G463" s="18" t="s">
        <v>15</v>
      </c>
      <c r="H463" s="21" t="s">
        <v>16</v>
      </c>
      <c r="I463" s="26">
        <v>0.01485</v>
      </c>
      <c r="J463" s="26">
        <v>0.032</v>
      </c>
      <c r="K463" s="27">
        <f>VLOOKUP(A463,[1]编号!$A:$C,3,FALSE)</f>
        <v>9347.47</v>
      </c>
    </row>
    <row r="464" ht="30" spans="1:11">
      <c r="A464" s="16" t="s">
        <v>478</v>
      </c>
      <c r="B464" s="17">
        <v>184</v>
      </c>
      <c r="C464" s="18" t="s">
        <v>14</v>
      </c>
      <c r="D464" s="19">
        <v>44671</v>
      </c>
      <c r="E464" s="19">
        <v>44855</v>
      </c>
      <c r="F464" s="20">
        <v>5000000</v>
      </c>
      <c r="G464" s="18" t="s">
        <v>15</v>
      </c>
      <c r="H464" s="21" t="s">
        <v>16</v>
      </c>
      <c r="I464" s="26">
        <v>0.0155</v>
      </c>
      <c r="J464" s="26">
        <v>0.035</v>
      </c>
      <c r="K464" s="27">
        <f>VLOOKUP(A464,[1]编号!$A:$C,3,FALSE)</f>
        <v>46502.61</v>
      </c>
    </row>
    <row r="465" ht="30" spans="1:11">
      <c r="A465" s="16" t="s">
        <v>479</v>
      </c>
      <c r="B465" s="17">
        <v>92</v>
      </c>
      <c r="C465" s="18" t="s">
        <v>14</v>
      </c>
      <c r="D465" s="19">
        <v>44672</v>
      </c>
      <c r="E465" s="19">
        <v>44764</v>
      </c>
      <c r="F465" s="20">
        <v>30000000</v>
      </c>
      <c r="G465" s="18" t="s">
        <v>15</v>
      </c>
      <c r="H465" s="21" t="s">
        <v>16</v>
      </c>
      <c r="I465" s="26">
        <v>0.0154</v>
      </c>
      <c r="J465" s="26">
        <v>0.035</v>
      </c>
      <c r="K465" s="27">
        <f>VLOOKUP(A465,[1]编号!$A:$C,3,FALSE)</f>
        <v>132357.54</v>
      </c>
    </row>
    <row r="466" ht="30" spans="1:11">
      <c r="A466" s="16" t="s">
        <v>480</v>
      </c>
      <c r="B466" s="17">
        <v>94</v>
      </c>
      <c r="C466" s="18" t="s">
        <v>14</v>
      </c>
      <c r="D466" s="19">
        <v>44673</v>
      </c>
      <c r="E466" s="19">
        <v>44767</v>
      </c>
      <c r="F466" s="20">
        <v>50000000</v>
      </c>
      <c r="G466" s="18" t="s">
        <v>15</v>
      </c>
      <c r="H466" s="21" t="s">
        <v>16</v>
      </c>
      <c r="I466" s="26">
        <v>0.0154</v>
      </c>
      <c r="J466" s="26">
        <v>0.034</v>
      </c>
      <c r="K466" s="27">
        <f>VLOOKUP(A466,[1]编号!$A:$C,3,FALSE)</f>
        <v>211595.12</v>
      </c>
    </row>
    <row r="467" ht="30" spans="1:11">
      <c r="A467" s="16" t="s">
        <v>481</v>
      </c>
      <c r="B467" s="17">
        <v>269</v>
      </c>
      <c r="C467" s="18" t="s">
        <v>14</v>
      </c>
      <c r="D467" s="19">
        <v>44673</v>
      </c>
      <c r="E467" s="19">
        <v>44942</v>
      </c>
      <c r="F467" s="20">
        <v>5000000</v>
      </c>
      <c r="G467" s="18" t="s">
        <v>15</v>
      </c>
      <c r="H467" s="21" t="s">
        <v>16</v>
      </c>
      <c r="I467" s="26">
        <v>0.0155</v>
      </c>
      <c r="J467" s="26">
        <v>0.034</v>
      </c>
      <c r="K467" s="27">
        <f>VLOOKUP(A467,[1]编号!$A:$C,3,FALSE)</f>
        <v>64057.34</v>
      </c>
    </row>
    <row r="468" ht="30" spans="1:11">
      <c r="A468" s="16" t="s">
        <v>482</v>
      </c>
      <c r="B468" s="17">
        <v>152</v>
      </c>
      <c r="C468" s="18" t="s">
        <v>14</v>
      </c>
      <c r="D468" s="19">
        <v>44673</v>
      </c>
      <c r="E468" s="19">
        <v>44825</v>
      </c>
      <c r="F468" s="20">
        <v>60000000</v>
      </c>
      <c r="G468" s="18" t="s">
        <v>15</v>
      </c>
      <c r="H468" s="21" t="s">
        <v>16</v>
      </c>
      <c r="I468" s="26">
        <v>0.0154</v>
      </c>
      <c r="J468" s="26">
        <v>0.036</v>
      </c>
      <c r="K468" s="27">
        <f>VLOOKUP(A468,[1]编号!$A:$C,3,FALSE)</f>
        <v>466716.51</v>
      </c>
    </row>
    <row r="469" ht="30" spans="1:11">
      <c r="A469" s="16" t="s">
        <v>483</v>
      </c>
      <c r="B469" s="17">
        <v>91</v>
      </c>
      <c r="C469" s="18" t="s">
        <v>14</v>
      </c>
      <c r="D469" s="19">
        <v>44676</v>
      </c>
      <c r="E469" s="19">
        <v>44767</v>
      </c>
      <c r="F469" s="20">
        <v>20000000</v>
      </c>
      <c r="G469" s="18" t="s">
        <v>15</v>
      </c>
      <c r="H469" s="21" t="s">
        <v>16</v>
      </c>
      <c r="I469" s="26">
        <v>0.0154</v>
      </c>
      <c r="J469" s="26">
        <v>0.035</v>
      </c>
      <c r="K469" s="27">
        <f>VLOOKUP(A469,[1]编号!$A:$C,3,FALSE)</f>
        <v>87353.82</v>
      </c>
    </row>
    <row r="470" ht="30" spans="1:11">
      <c r="A470" s="16" t="s">
        <v>484</v>
      </c>
      <c r="B470" s="17">
        <v>182</v>
      </c>
      <c r="C470" s="18" t="s">
        <v>14</v>
      </c>
      <c r="D470" s="19">
        <v>44676</v>
      </c>
      <c r="E470" s="19">
        <v>44858</v>
      </c>
      <c r="F470" s="20">
        <v>40000000</v>
      </c>
      <c r="G470" s="18" t="s">
        <v>15</v>
      </c>
      <c r="H470" s="21" t="s">
        <v>16</v>
      </c>
      <c r="I470" s="26">
        <v>0.0155</v>
      </c>
      <c r="J470" s="26">
        <v>0.0415</v>
      </c>
      <c r="K470" s="27">
        <f>VLOOKUP(A470,[1]编号!$A:$C,3,FALSE)</f>
        <v>483986.84</v>
      </c>
    </row>
    <row r="471" ht="30" spans="1:11">
      <c r="A471" s="16" t="s">
        <v>485</v>
      </c>
      <c r="B471" s="17">
        <v>92</v>
      </c>
      <c r="C471" s="18" t="s">
        <v>14</v>
      </c>
      <c r="D471" s="19">
        <v>44676</v>
      </c>
      <c r="E471" s="19">
        <v>44768</v>
      </c>
      <c r="F471" s="20">
        <v>15000000</v>
      </c>
      <c r="G471" s="18" t="s">
        <v>15</v>
      </c>
      <c r="H471" s="21" t="s">
        <v>16</v>
      </c>
      <c r="I471" s="26">
        <v>0.0154</v>
      </c>
      <c r="J471" s="26">
        <v>0.0355</v>
      </c>
      <c r="K471" s="27">
        <f>VLOOKUP(A471,[1]编号!$A:$C,3,FALSE)</f>
        <v>71155.43</v>
      </c>
    </row>
    <row r="472" ht="30" spans="1:11">
      <c r="A472" s="16" t="s">
        <v>486</v>
      </c>
      <c r="B472" s="17">
        <v>91</v>
      </c>
      <c r="C472" s="18" t="s">
        <v>14</v>
      </c>
      <c r="D472" s="19">
        <v>44677</v>
      </c>
      <c r="E472" s="19">
        <v>44768</v>
      </c>
      <c r="F472" s="20">
        <v>50000000</v>
      </c>
      <c r="G472" s="18" t="s">
        <v>15</v>
      </c>
      <c r="H472" s="21" t="s">
        <v>16</v>
      </c>
      <c r="I472" s="26">
        <v>0.0154</v>
      </c>
      <c r="J472" s="26">
        <v>0.036</v>
      </c>
      <c r="K472" s="27">
        <f>VLOOKUP(A472,[1]编号!$A:$C,3,FALSE)</f>
        <v>232704.79</v>
      </c>
    </row>
    <row r="473" ht="30" spans="1:11">
      <c r="A473" s="16" t="s">
        <v>487</v>
      </c>
      <c r="B473" s="17">
        <v>101</v>
      </c>
      <c r="C473" s="18" t="s">
        <v>14</v>
      </c>
      <c r="D473" s="19">
        <v>44677</v>
      </c>
      <c r="E473" s="19">
        <v>44778</v>
      </c>
      <c r="F473" s="20">
        <v>7000000</v>
      </c>
      <c r="G473" s="18" t="s">
        <v>15</v>
      </c>
      <c r="H473" s="21" t="s">
        <v>16</v>
      </c>
      <c r="I473" s="26">
        <v>0.0154</v>
      </c>
      <c r="J473" s="26">
        <v>0.036</v>
      </c>
      <c r="K473" s="27">
        <f>VLOOKUP(A473,[1]编号!$A:$C,3,FALSE)</f>
        <v>36239.11</v>
      </c>
    </row>
    <row r="474" ht="30" spans="1:11">
      <c r="A474" s="16" t="s">
        <v>488</v>
      </c>
      <c r="B474" s="17">
        <v>181</v>
      </c>
      <c r="C474" s="18" t="s">
        <v>14</v>
      </c>
      <c r="D474" s="19">
        <v>44679</v>
      </c>
      <c r="E474" s="19">
        <v>44860</v>
      </c>
      <c r="F474" s="20">
        <v>10000000</v>
      </c>
      <c r="G474" s="18" t="s">
        <v>15</v>
      </c>
      <c r="H474" s="21" t="s">
        <v>16</v>
      </c>
      <c r="I474" s="26">
        <v>0.0155</v>
      </c>
      <c r="J474" s="26">
        <v>0.036</v>
      </c>
      <c r="K474" s="27">
        <f>VLOOKUP(A474,[1]编号!$A:$C,3,FALSE)</f>
        <v>93196.97</v>
      </c>
    </row>
    <row r="475" ht="30" spans="1:11">
      <c r="A475" s="16" t="s">
        <v>489</v>
      </c>
      <c r="B475" s="17">
        <v>60</v>
      </c>
      <c r="C475" s="18" t="s">
        <v>14</v>
      </c>
      <c r="D475" s="19">
        <v>44679</v>
      </c>
      <c r="E475" s="19">
        <v>44739</v>
      </c>
      <c r="F475" s="20">
        <v>5000000</v>
      </c>
      <c r="G475" s="18" t="s">
        <v>15</v>
      </c>
      <c r="H475" s="21" t="s">
        <v>16</v>
      </c>
      <c r="I475" s="26">
        <v>0.01485</v>
      </c>
      <c r="J475" s="26">
        <v>0.031</v>
      </c>
      <c r="K475" s="27">
        <f>VLOOKUP(A475,[1]编号!$A:$C,3,FALSE)</f>
        <v>12175.97</v>
      </c>
    </row>
    <row r="476" ht="30" spans="1:11">
      <c r="A476" s="16" t="s">
        <v>490</v>
      </c>
      <c r="B476" s="17">
        <v>183</v>
      </c>
      <c r="C476" s="18" t="s">
        <v>14</v>
      </c>
      <c r="D476" s="19">
        <v>44686</v>
      </c>
      <c r="E476" s="19">
        <v>44869</v>
      </c>
      <c r="F476" s="20">
        <v>40000000</v>
      </c>
      <c r="G476" s="18" t="s">
        <v>15</v>
      </c>
      <c r="H476" s="21" t="s">
        <v>16</v>
      </c>
      <c r="I476" s="26">
        <v>0.0155</v>
      </c>
      <c r="J476" s="26">
        <v>0.038</v>
      </c>
      <c r="K476" s="27">
        <f>VLOOKUP(A476,[1]编号!$A:$C,3,FALSE)</f>
        <v>415848.26</v>
      </c>
    </row>
    <row r="477" ht="30" spans="1:11">
      <c r="A477" s="16" t="s">
        <v>491</v>
      </c>
      <c r="B477" s="17">
        <v>85</v>
      </c>
      <c r="C477" s="18" t="s">
        <v>14</v>
      </c>
      <c r="D477" s="19">
        <v>44686</v>
      </c>
      <c r="E477" s="19">
        <v>44771</v>
      </c>
      <c r="F477" s="20">
        <v>10000000</v>
      </c>
      <c r="G477" s="18" t="s">
        <v>15</v>
      </c>
      <c r="H477" s="21" t="s">
        <v>16</v>
      </c>
      <c r="I477" s="26">
        <v>0.01485</v>
      </c>
      <c r="J477" s="26">
        <v>0.033</v>
      </c>
      <c r="K477" s="27">
        <f>VLOOKUP(A477,[1]编号!$A:$C,3,FALSE)</f>
        <v>37442.91</v>
      </c>
    </row>
    <row r="478" ht="30" spans="1:11">
      <c r="A478" s="16" t="s">
        <v>492</v>
      </c>
      <c r="B478" s="17">
        <v>91</v>
      </c>
      <c r="C478" s="18" t="s">
        <v>14</v>
      </c>
      <c r="D478" s="19">
        <v>44686</v>
      </c>
      <c r="E478" s="19">
        <v>44777</v>
      </c>
      <c r="F478" s="20">
        <v>40000000</v>
      </c>
      <c r="G478" s="18" t="s">
        <v>15</v>
      </c>
      <c r="H478" s="21" t="s">
        <v>16</v>
      </c>
      <c r="I478" s="26">
        <v>0.0154</v>
      </c>
      <c r="J478" s="26">
        <v>0.035</v>
      </c>
      <c r="K478" s="27">
        <f>VLOOKUP(A478,[1]编号!$A:$C,3,FALSE)</f>
        <v>175261.19</v>
      </c>
    </row>
    <row r="479" ht="30" spans="1:11">
      <c r="A479" s="16" t="s">
        <v>493</v>
      </c>
      <c r="B479" s="17">
        <v>168</v>
      </c>
      <c r="C479" s="18" t="s">
        <v>14</v>
      </c>
      <c r="D479" s="19">
        <v>44686</v>
      </c>
      <c r="E479" s="19">
        <v>44854</v>
      </c>
      <c r="F479" s="20">
        <v>50000000</v>
      </c>
      <c r="G479" s="18" t="s">
        <v>15</v>
      </c>
      <c r="H479" s="21" t="s">
        <v>16</v>
      </c>
      <c r="I479" s="26">
        <v>0.0154</v>
      </c>
      <c r="J479" s="26">
        <v>0.0365</v>
      </c>
      <c r="K479" s="27">
        <f>VLOOKUP(A479,[1]编号!$A:$C,3,FALSE)</f>
        <v>444011.34</v>
      </c>
    </row>
    <row r="480" ht="30" spans="1:11">
      <c r="A480" s="16" t="s">
        <v>494</v>
      </c>
      <c r="B480" s="17">
        <v>84</v>
      </c>
      <c r="C480" s="18" t="s">
        <v>14</v>
      </c>
      <c r="D480" s="19">
        <v>44686</v>
      </c>
      <c r="E480" s="19">
        <v>44770</v>
      </c>
      <c r="F480" s="20">
        <v>35000000</v>
      </c>
      <c r="G480" s="18" t="s">
        <v>15</v>
      </c>
      <c r="H480" s="21" t="s">
        <v>16</v>
      </c>
      <c r="I480" s="26">
        <v>0.01485</v>
      </c>
      <c r="J480" s="26">
        <v>0.0355</v>
      </c>
      <c r="K480" s="27">
        <f>VLOOKUP(A480,[1]编号!$A:$C,3,FALSE)</f>
        <v>134225.26</v>
      </c>
    </row>
    <row r="481" ht="30" spans="1:11">
      <c r="A481" s="16" t="s">
        <v>495</v>
      </c>
      <c r="B481" s="17">
        <v>33</v>
      </c>
      <c r="C481" s="18" t="s">
        <v>14</v>
      </c>
      <c r="D481" s="19">
        <v>44686</v>
      </c>
      <c r="E481" s="19">
        <v>44719</v>
      </c>
      <c r="F481" s="20">
        <v>20000000</v>
      </c>
      <c r="G481" s="18" t="s">
        <v>15</v>
      </c>
      <c r="H481" s="21" t="s">
        <v>16</v>
      </c>
      <c r="I481" s="26">
        <v>0.01485</v>
      </c>
      <c r="J481" s="26">
        <v>0.033</v>
      </c>
      <c r="K481" s="27">
        <f>VLOOKUP(A481,[1]编号!$A:$C,3,FALSE)</f>
        <v>26313.81</v>
      </c>
    </row>
    <row r="482" ht="30" spans="1:11">
      <c r="A482" s="16" t="s">
        <v>496</v>
      </c>
      <c r="B482" s="17">
        <v>35</v>
      </c>
      <c r="C482" s="18" t="s">
        <v>14</v>
      </c>
      <c r="D482" s="19">
        <v>44687</v>
      </c>
      <c r="E482" s="19">
        <v>44722</v>
      </c>
      <c r="F482" s="20">
        <v>35000000</v>
      </c>
      <c r="G482" s="18" t="s">
        <v>15</v>
      </c>
      <c r="H482" s="21" t="s">
        <v>16</v>
      </c>
      <c r="I482" s="26">
        <v>0.01485</v>
      </c>
      <c r="J482" s="26">
        <v>0.032</v>
      </c>
      <c r="K482" s="27">
        <f>VLOOKUP(A482,[1]编号!$A:$C,3,FALSE)</f>
        <v>49241.86</v>
      </c>
    </row>
    <row r="483" ht="30" spans="1:11">
      <c r="A483" s="16" t="s">
        <v>497</v>
      </c>
      <c r="B483" s="17">
        <v>63</v>
      </c>
      <c r="C483" s="18" t="s">
        <v>14</v>
      </c>
      <c r="D483" s="19">
        <v>44687</v>
      </c>
      <c r="E483" s="19">
        <v>44750</v>
      </c>
      <c r="F483" s="20">
        <v>5500000</v>
      </c>
      <c r="G483" s="18" t="s">
        <v>15</v>
      </c>
      <c r="H483" s="21" t="s">
        <v>16</v>
      </c>
      <c r="I483" s="26">
        <v>0.01485</v>
      </c>
      <c r="J483" s="26">
        <v>0.0325</v>
      </c>
      <c r="K483" s="27">
        <f>VLOOKUP(A483,[1]编号!$A:$C,3,FALSE)</f>
        <v>14702.63</v>
      </c>
    </row>
    <row r="484" ht="30" spans="1:11">
      <c r="A484" s="16" t="s">
        <v>498</v>
      </c>
      <c r="B484" s="17">
        <v>182</v>
      </c>
      <c r="C484" s="18" t="s">
        <v>14</v>
      </c>
      <c r="D484" s="19">
        <v>44687</v>
      </c>
      <c r="E484" s="19">
        <v>44869</v>
      </c>
      <c r="F484" s="20">
        <v>80000000</v>
      </c>
      <c r="G484" s="18" t="s">
        <v>15</v>
      </c>
      <c r="H484" s="21" t="s">
        <v>16</v>
      </c>
      <c r="I484" s="26">
        <v>0.0155</v>
      </c>
      <c r="J484" s="26">
        <v>0.04</v>
      </c>
      <c r="K484" s="27">
        <f>VLOOKUP(A484,[1]编号!$A:$C,3,FALSE)</f>
        <v>908930.59</v>
      </c>
    </row>
    <row r="485" ht="30" spans="1:11">
      <c r="A485" s="16" t="s">
        <v>499</v>
      </c>
      <c r="B485" s="17">
        <v>92</v>
      </c>
      <c r="C485" s="18" t="s">
        <v>14</v>
      </c>
      <c r="D485" s="19">
        <v>44690</v>
      </c>
      <c r="E485" s="19">
        <v>44782</v>
      </c>
      <c r="F485" s="20">
        <v>52200000</v>
      </c>
      <c r="G485" s="18" t="s">
        <v>15</v>
      </c>
      <c r="H485" s="21" t="s">
        <v>16</v>
      </c>
      <c r="I485" s="26">
        <v>0.0154</v>
      </c>
      <c r="J485" s="26">
        <v>0.034</v>
      </c>
      <c r="K485" s="27">
        <f>VLOOKUP(A485,[1]编号!$A:$C,3,FALSE)</f>
        <v>217829.92</v>
      </c>
    </row>
    <row r="486" ht="30" spans="1:11">
      <c r="A486" s="16" t="s">
        <v>500</v>
      </c>
      <c r="B486" s="17">
        <v>42</v>
      </c>
      <c r="C486" s="18" t="s">
        <v>14</v>
      </c>
      <c r="D486" s="19">
        <v>44690</v>
      </c>
      <c r="E486" s="19">
        <v>44732</v>
      </c>
      <c r="F486" s="20">
        <v>19000000</v>
      </c>
      <c r="G486" s="18" t="s">
        <v>15</v>
      </c>
      <c r="H486" s="21" t="s">
        <v>16</v>
      </c>
      <c r="I486" s="26">
        <v>0.01485</v>
      </c>
      <c r="J486" s="26">
        <v>0.033</v>
      </c>
      <c r="K486" s="27">
        <f>VLOOKUP(A486,[1]编号!$A:$C,3,FALSE)</f>
        <v>34585.91</v>
      </c>
    </row>
    <row r="487" ht="30" spans="1:11">
      <c r="A487" s="16" t="s">
        <v>501</v>
      </c>
      <c r="B487" s="17">
        <v>182</v>
      </c>
      <c r="C487" s="18" t="s">
        <v>14</v>
      </c>
      <c r="D487" s="19">
        <v>44690</v>
      </c>
      <c r="E487" s="19">
        <v>44872</v>
      </c>
      <c r="F487" s="20">
        <v>15000000</v>
      </c>
      <c r="G487" s="18" t="s">
        <v>15</v>
      </c>
      <c r="H487" s="21" t="s">
        <v>16</v>
      </c>
      <c r="I487" s="26">
        <v>0.0155</v>
      </c>
      <c r="J487" s="26">
        <v>0.0345</v>
      </c>
      <c r="K487" s="27">
        <f>VLOOKUP(A487,[1]编号!$A:$C,3,FALSE)</f>
        <v>128431.14</v>
      </c>
    </row>
    <row r="488" ht="30" spans="1:11">
      <c r="A488" s="16" t="s">
        <v>502</v>
      </c>
      <c r="B488" s="17">
        <v>36</v>
      </c>
      <c r="C488" s="18" t="s">
        <v>14</v>
      </c>
      <c r="D488" s="19">
        <v>44690</v>
      </c>
      <c r="E488" s="19">
        <v>44726</v>
      </c>
      <c r="F488" s="20">
        <v>25000000</v>
      </c>
      <c r="G488" s="18" t="s">
        <v>15</v>
      </c>
      <c r="H488" s="21" t="s">
        <v>16</v>
      </c>
      <c r="I488" s="26">
        <v>0.01485</v>
      </c>
      <c r="J488" s="26">
        <v>0.0325</v>
      </c>
      <c r="K488" s="27">
        <f>VLOOKUP(A488,[1]编号!$A:$C,3,FALSE)</f>
        <v>37645.49</v>
      </c>
    </row>
    <row r="489" ht="30" spans="1:11">
      <c r="A489" s="16" t="s">
        <v>503</v>
      </c>
      <c r="B489" s="17">
        <v>92</v>
      </c>
      <c r="C489" s="18" t="s">
        <v>14</v>
      </c>
      <c r="D489" s="19">
        <v>44690</v>
      </c>
      <c r="E489" s="19">
        <v>44782</v>
      </c>
      <c r="F489" s="20">
        <v>10000000</v>
      </c>
      <c r="G489" s="18" t="s">
        <v>15</v>
      </c>
      <c r="H489" s="21" t="s">
        <v>16</v>
      </c>
      <c r="I489" s="26">
        <v>0.0154</v>
      </c>
      <c r="J489" s="26">
        <v>0.034</v>
      </c>
      <c r="K489" s="27">
        <f>VLOOKUP(A489,[1]编号!$A:$C,3,FALSE)</f>
        <v>41729.87</v>
      </c>
    </row>
    <row r="490" ht="30" spans="1:11">
      <c r="A490" s="16" t="s">
        <v>504</v>
      </c>
      <c r="B490" s="17">
        <v>91</v>
      </c>
      <c r="C490" s="18" t="s">
        <v>14</v>
      </c>
      <c r="D490" s="19">
        <v>44691</v>
      </c>
      <c r="E490" s="19">
        <v>44782</v>
      </c>
      <c r="F490" s="20">
        <v>50000000</v>
      </c>
      <c r="G490" s="18" t="s">
        <v>15</v>
      </c>
      <c r="H490" s="21" t="s">
        <v>16</v>
      </c>
      <c r="I490" s="26">
        <v>0.0154</v>
      </c>
      <c r="J490" s="26">
        <v>0.037</v>
      </c>
      <c r="K490" s="27">
        <f>VLOOKUP(A490,[1]编号!$A:$C,3,FALSE)</f>
        <v>245529.19</v>
      </c>
    </row>
    <row r="491" ht="30" spans="1:11">
      <c r="A491" s="16" t="s">
        <v>505</v>
      </c>
      <c r="B491" s="17">
        <v>181</v>
      </c>
      <c r="C491" s="18" t="s">
        <v>14</v>
      </c>
      <c r="D491" s="19">
        <v>44691</v>
      </c>
      <c r="E491" s="19">
        <v>44872</v>
      </c>
      <c r="F491" s="20">
        <v>30000000</v>
      </c>
      <c r="G491" s="18" t="s">
        <v>15</v>
      </c>
      <c r="H491" s="21" t="s">
        <v>16</v>
      </c>
      <c r="I491" s="26">
        <v>0.0155</v>
      </c>
      <c r="J491" s="26">
        <v>0.038</v>
      </c>
      <c r="K491" s="27">
        <f>VLOOKUP(A491,[1]编号!$A:$C,3,FALSE)</f>
        <v>309249.06</v>
      </c>
    </row>
    <row r="492" ht="30" spans="1:11">
      <c r="A492" s="16" t="s">
        <v>506</v>
      </c>
      <c r="B492" s="17">
        <v>30</v>
      </c>
      <c r="C492" s="18" t="s">
        <v>14</v>
      </c>
      <c r="D492" s="19">
        <v>44692</v>
      </c>
      <c r="E492" s="19">
        <v>44722</v>
      </c>
      <c r="F492" s="20">
        <v>40000000</v>
      </c>
      <c r="G492" s="18" t="s">
        <v>15</v>
      </c>
      <c r="H492" s="21" t="s">
        <v>16</v>
      </c>
      <c r="I492" s="26">
        <v>0.01485</v>
      </c>
      <c r="J492" s="26">
        <v>0.033</v>
      </c>
      <c r="K492" s="27">
        <f>VLOOKUP(A492,[1]编号!$A:$C,3,FALSE)</f>
        <v>52120.3</v>
      </c>
    </row>
    <row r="493" ht="30" spans="1:11">
      <c r="A493" s="16" t="s">
        <v>507</v>
      </c>
      <c r="B493" s="17">
        <v>180</v>
      </c>
      <c r="C493" s="18" t="s">
        <v>14</v>
      </c>
      <c r="D493" s="19">
        <v>44692</v>
      </c>
      <c r="E493" s="19">
        <v>44872</v>
      </c>
      <c r="F493" s="20">
        <v>30000000</v>
      </c>
      <c r="G493" s="18" t="s">
        <v>15</v>
      </c>
      <c r="H493" s="21" t="s">
        <v>16</v>
      </c>
      <c r="I493" s="26">
        <v>0.0155</v>
      </c>
      <c r="J493" s="26">
        <v>0.037</v>
      </c>
      <c r="K493" s="27">
        <f>VLOOKUP(A493,[1]编号!$A:$C,3,FALSE)</f>
        <v>293345.2</v>
      </c>
    </row>
    <row r="494" ht="30" spans="1:11">
      <c r="A494" s="16" t="s">
        <v>508</v>
      </c>
      <c r="B494" s="17">
        <v>90</v>
      </c>
      <c r="C494" s="18" t="s">
        <v>14</v>
      </c>
      <c r="D494" s="19">
        <v>44692</v>
      </c>
      <c r="E494" s="19">
        <v>44782</v>
      </c>
      <c r="F494" s="20">
        <v>20000000</v>
      </c>
      <c r="G494" s="18" t="s">
        <v>15</v>
      </c>
      <c r="H494" s="21" t="s">
        <v>16</v>
      </c>
      <c r="I494" s="26">
        <v>0.0154</v>
      </c>
      <c r="J494" s="26">
        <v>0.0355</v>
      </c>
      <c r="K494" s="27">
        <f>VLOOKUP(A494,[1]编号!$A:$C,3,FALSE)</f>
        <v>90041.4</v>
      </c>
    </row>
    <row r="495" ht="30" spans="1:11">
      <c r="A495" s="16" t="s">
        <v>509</v>
      </c>
      <c r="B495" s="17">
        <v>47</v>
      </c>
      <c r="C495" s="18" t="s">
        <v>14</v>
      </c>
      <c r="D495" s="19">
        <v>44692</v>
      </c>
      <c r="E495" s="19">
        <v>44739</v>
      </c>
      <c r="F495" s="20">
        <v>9000000</v>
      </c>
      <c r="G495" s="18" t="s">
        <v>15</v>
      </c>
      <c r="H495" s="21" t="s">
        <v>16</v>
      </c>
      <c r="I495" s="26">
        <v>0.01485</v>
      </c>
      <c r="J495" s="26">
        <v>0.0332</v>
      </c>
      <c r="K495" s="27">
        <f>VLOOKUP(A495,[1]编号!$A:$C,3,FALSE)</f>
        <v>18869.61</v>
      </c>
    </row>
    <row r="496" ht="30" spans="1:11">
      <c r="A496" s="16" t="s">
        <v>510</v>
      </c>
      <c r="B496" s="17">
        <v>113</v>
      </c>
      <c r="C496" s="18" t="s">
        <v>14</v>
      </c>
      <c r="D496" s="19">
        <v>44692</v>
      </c>
      <c r="E496" s="19">
        <v>44805</v>
      </c>
      <c r="F496" s="20">
        <v>500000000</v>
      </c>
      <c r="G496" s="18" t="s">
        <v>15</v>
      </c>
      <c r="H496" s="21" t="s">
        <v>16</v>
      </c>
      <c r="I496" s="26">
        <v>0.0154</v>
      </c>
      <c r="J496" s="26">
        <v>0.036</v>
      </c>
      <c r="K496" s="27">
        <f>VLOOKUP(A496,[1]编号!$A:$C,3,FALSE)</f>
        <v>2914142.09</v>
      </c>
    </row>
    <row r="497" ht="30" spans="1:11">
      <c r="A497" s="16" t="s">
        <v>511</v>
      </c>
      <c r="B497" s="17">
        <v>33</v>
      </c>
      <c r="C497" s="18" t="s">
        <v>14</v>
      </c>
      <c r="D497" s="19">
        <v>44693</v>
      </c>
      <c r="E497" s="19">
        <v>44726</v>
      </c>
      <c r="F497" s="20">
        <v>57000000</v>
      </c>
      <c r="G497" s="18" t="s">
        <v>15</v>
      </c>
      <c r="H497" s="21" t="s">
        <v>16</v>
      </c>
      <c r="I497" s="26">
        <v>0.01485</v>
      </c>
      <c r="J497" s="26">
        <v>0.032</v>
      </c>
      <c r="K497" s="27">
        <f>VLOOKUP(A497,[1]编号!$A:$C,3,FALSE)</f>
        <v>76311.97</v>
      </c>
    </row>
    <row r="498" ht="30" spans="1:11">
      <c r="A498" s="16" t="s">
        <v>512</v>
      </c>
      <c r="B498" s="17">
        <v>92</v>
      </c>
      <c r="C498" s="18" t="s">
        <v>14</v>
      </c>
      <c r="D498" s="19">
        <v>44693</v>
      </c>
      <c r="E498" s="19">
        <v>44785</v>
      </c>
      <c r="F498" s="20">
        <v>25000000</v>
      </c>
      <c r="G498" s="18" t="s">
        <v>15</v>
      </c>
      <c r="H498" s="21" t="s">
        <v>16</v>
      </c>
      <c r="I498" s="26">
        <v>0.0154</v>
      </c>
      <c r="J498" s="26">
        <v>0.0325</v>
      </c>
      <c r="K498" s="27">
        <f>VLOOKUP(A498,[1]编号!$A:$C,3,FALSE)</f>
        <v>95071.7</v>
      </c>
    </row>
    <row r="499" ht="30" spans="1:11">
      <c r="A499" s="16" t="s">
        <v>513</v>
      </c>
      <c r="B499" s="17">
        <v>180</v>
      </c>
      <c r="C499" s="18" t="s">
        <v>14</v>
      </c>
      <c r="D499" s="19">
        <v>44693</v>
      </c>
      <c r="E499" s="19">
        <v>44873</v>
      </c>
      <c r="F499" s="20">
        <v>5000000</v>
      </c>
      <c r="G499" s="18" t="s">
        <v>15</v>
      </c>
      <c r="H499" s="21" t="s">
        <v>16</v>
      </c>
      <c r="I499" s="26">
        <v>0.0155</v>
      </c>
      <c r="J499" s="26">
        <v>0.035</v>
      </c>
      <c r="K499" s="27">
        <f>VLOOKUP(A499,[1]编号!$A:$C,3,FALSE)</f>
        <v>43666.7</v>
      </c>
    </row>
    <row r="500" ht="30" spans="1:11">
      <c r="A500" s="16" t="s">
        <v>514</v>
      </c>
      <c r="B500" s="17">
        <v>183</v>
      </c>
      <c r="C500" s="18" t="s">
        <v>14</v>
      </c>
      <c r="D500" s="19">
        <v>44693</v>
      </c>
      <c r="E500" s="19">
        <v>44876</v>
      </c>
      <c r="F500" s="20">
        <v>20000000</v>
      </c>
      <c r="G500" s="18" t="s">
        <v>15</v>
      </c>
      <c r="H500" s="21" t="s">
        <v>16</v>
      </c>
      <c r="I500" s="26">
        <v>0.0155</v>
      </c>
      <c r="J500" s="26">
        <v>0.034</v>
      </c>
      <c r="K500" s="27">
        <f>VLOOKUP(A500,[1]编号!$A:$C,3,FALSE)</f>
        <v>167459.26</v>
      </c>
    </row>
    <row r="501" ht="30" spans="1:11">
      <c r="A501" s="16" t="s">
        <v>515</v>
      </c>
      <c r="B501" s="17">
        <v>35</v>
      </c>
      <c r="C501" s="18" t="s">
        <v>14</v>
      </c>
      <c r="D501" s="19">
        <v>44694</v>
      </c>
      <c r="E501" s="19">
        <v>44729</v>
      </c>
      <c r="F501" s="20">
        <v>44500000</v>
      </c>
      <c r="G501" s="18" t="s">
        <v>15</v>
      </c>
      <c r="H501" s="21" t="s">
        <v>16</v>
      </c>
      <c r="I501" s="26">
        <v>0.01485</v>
      </c>
      <c r="J501" s="26">
        <v>0.032</v>
      </c>
      <c r="K501" s="27">
        <f>VLOOKUP(A501,[1]编号!$A:$C,3,FALSE)</f>
        <v>64167.27</v>
      </c>
    </row>
    <row r="502" ht="30" spans="1:11">
      <c r="A502" s="16" t="s">
        <v>516</v>
      </c>
      <c r="B502" s="17">
        <v>91</v>
      </c>
      <c r="C502" s="18" t="s">
        <v>14</v>
      </c>
      <c r="D502" s="19">
        <v>44694</v>
      </c>
      <c r="E502" s="19">
        <v>44785</v>
      </c>
      <c r="F502" s="20">
        <v>60000000</v>
      </c>
      <c r="G502" s="18" t="s">
        <v>15</v>
      </c>
      <c r="H502" s="21" t="s">
        <v>16</v>
      </c>
      <c r="I502" s="26">
        <v>0.0154</v>
      </c>
      <c r="J502" s="26">
        <v>0.034</v>
      </c>
      <c r="K502" s="27">
        <f>VLOOKUP(A502,[1]编号!$A:$C,3,FALSE)</f>
        <v>250544.92</v>
      </c>
    </row>
    <row r="503" ht="30" spans="1:11">
      <c r="A503" s="16" t="s">
        <v>517</v>
      </c>
      <c r="B503" s="17">
        <v>42</v>
      </c>
      <c r="C503" s="18" t="s">
        <v>14</v>
      </c>
      <c r="D503" s="19">
        <v>44694</v>
      </c>
      <c r="E503" s="19">
        <v>44736</v>
      </c>
      <c r="F503" s="20">
        <v>10000000</v>
      </c>
      <c r="G503" s="18" t="s">
        <v>15</v>
      </c>
      <c r="H503" s="21" t="s">
        <v>16</v>
      </c>
      <c r="I503" s="26">
        <v>0.01485</v>
      </c>
      <c r="J503" s="26">
        <v>0.0325</v>
      </c>
      <c r="K503" s="27">
        <f>VLOOKUP(A503,[1]编号!$A:$C,3,FALSE)</f>
        <v>17917.01</v>
      </c>
    </row>
    <row r="504" ht="30" spans="1:11">
      <c r="A504" s="16" t="s">
        <v>518</v>
      </c>
      <c r="B504" s="17">
        <v>77</v>
      </c>
      <c r="C504" s="18" t="s">
        <v>14</v>
      </c>
      <c r="D504" s="19">
        <v>44694</v>
      </c>
      <c r="E504" s="19">
        <v>44771</v>
      </c>
      <c r="F504" s="20">
        <v>40000000</v>
      </c>
      <c r="G504" s="18" t="s">
        <v>15</v>
      </c>
      <c r="H504" s="21" t="s">
        <v>16</v>
      </c>
      <c r="I504" s="26">
        <v>0.01485</v>
      </c>
      <c r="J504" s="26">
        <v>0.033</v>
      </c>
      <c r="K504" s="27">
        <f>VLOOKUP(A504,[1]编号!$A:$C,3,FALSE)</f>
        <v>137094.98</v>
      </c>
    </row>
    <row r="505" ht="30" spans="1:11">
      <c r="A505" s="16" t="s">
        <v>519</v>
      </c>
      <c r="B505" s="17">
        <v>77</v>
      </c>
      <c r="C505" s="18" t="s">
        <v>14</v>
      </c>
      <c r="D505" s="19">
        <v>44694</v>
      </c>
      <c r="E505" s="19">
        <v>44771</v>
      </c>
      <c r="F505" s="20">
        <v>50000000</v>
      </c>
      <c r="G505" s="18" t="s">
        <v>15</v>
      </c>
      <c r="H505" s="21" t="s">
        <v>16</v>
      </c>
      <c r="I505" s="26">
        <v>0.01485</v>
      </c>
      <c r="J505" s="26">
        <v>0.033</v>
      </c>
      <c r="K505" s="27">
        <f>VLOOKUP(A505,[1]编号!$A:$C,3,FALSE)</f>
        <v>171368.72</v>
      </c>
    </row>
    <row r="506" ht="30" spans="1:11">
      <c r="A506" s="16" t="s">
        <v>520</v>
      </c>
      <c r="B506" s="17">
        <v>70</v>
      </c>
      <c r="C506" s="18" t="s">
        <v>14</v>
      </c>
      <c r="D506" s="19">
        <v>44694</v>
      </c>
      <c r="E506" s="19">
        <v>44764</v>
      </c>
      <c r="F506" s="20">
        <v>50000000</v>
      </c>
      <c r="G506" s="18" t="s">
        <v>15</v>
      </c>
      <c r="H506" s="21" t="s">
        <v>16</v>
      </c>
      <c r="I506" s="26">
        <v>0.01485</v>
      </c>
      <c r="J506" s="26">
        <v>0.0339</v>
      </c>
      <c r="K506" s="27">
        <f>VLOOKUP(A506,[1]编号!$A:$C,3,FALSE)</f>
        <v>166634.43</v>
      </c>
    </row>
    <row r="507" ht="30" spans="1:11">
      <c r="A507" s="16" t="s">
        <v>521</v>
      </c>
      <c r="B507" s="17">
        <v>91</v>
      </c>
      <c r="C507" s="18" t="s">
        <v>14</v>
      </c>
      <c r="D507" s="19">
        <v>44694</v>
      </c>
      <c r="E507" s="19">
        <v>44785</v>
      </c>
      <c r="F507" s="20">
        <v>190000000</v>
      </c>
      <c r="G507" s="18" t="s">
        <v>15</v>
      </c>
      <c r="H507" s="21" t="s">
        <v>16</v>
      </c>
      <c r="I507" s="26">
        <v>0.0154</v>
      </c>
      <c r="J507" s="26">
        <v>0.034</v>
      </c>
      <c r="K507" s="27">
        <f>VLOOKUP(A507,[1]编号!$A:$C,3,FALSE)</f>
        <v>793392.23</v>
      </c>
    </row>
    <row r="508" ht="30" spans="1:11">
      <c r="A508" s="16" t="s">
        <v>522</v>
      </c>
      <c r="B508" s="17">
        <v>182</v>
      </c>
      <c r="C508" s="18" t="s">
        <v>14</v>
      </c>
      <c r="D508" s="19">
        <v>44694</v>
      </c>
      <c r="E508" s="19">
        <v>44876</v>
      </c>
      <c r="F508" s="20">
        <v>30000000</v>
      </c>
      <c r="G508" s="18" t="s">
        <v>15</v>
      </c>
      <c r="H508" s="21" t="s">
        <v>16</v>
      </c>
      <c r="I508" s="26">
        <v>0.0155</v>
      </c>
      <c r="J508" s="26">
        <v>0.037</v>
      </c>
      <c r="K508" s="27">
        <f>VLOOKUP(A508,[1]编号!$A:$C,3,FALSE)</f>
        <v>296703.48</v>
      </c>
    </row>
    <row r="509" ht="30" spans="1:11">
      <c r="A509" s="16" t="s">
        <v>523</v>
      </c>
      <c r="B509" s="17">
        <v>123</v>
      </c>
      <c r="C509" s="18" t="s">
        <v>14</v>
      </c>
      <c r="D509" s="19">
        <v>44694</v>
      </c>
      <c r="E509" s="19">
        <v>44817</v>
      </c>
      <c r="F509" s="20">
        <v>150000000</v>
      </c>
      <c r="G509" s="18" t="s">
        <v>15</v>
      </c>
      <c r="H509" s="21" t="s">
        <v>16</v>
      </c>
      <c r="I509" s="26">
        <v>0.0154</v>
      </c>
      <c r="J509" s="26">
        <v>0.0365</v>
      </c>
      <c r="K509" s="27">
        <f>VLOOKUP(A509,[1]编号!$A:$C,3,FALSE)</f>
        <v>978265.16</v>
      </c>
    </row>
    <row r="510" ht="30" spans="1:11">
      <c r="A510" s="16" t="s">
        <v>524</v>
      </c>
      <c r="B510" s="17">
        <v>53</v>
      </c>
      <c r="C510" s="18" t="s">
        <v>14</v>
      </c>
      <c r="D510" s="19">
        <v>44694</v>
      </c>
      <c r="E510" s="19">
        <v>44747</v>
      </c>
      <c r="F510" s="20">
        <v>20000000</v>
      </c>
      <c r="G510" s="18" t="s">
        <v>15</v>
      </c>
      <c r="H510" s="21" t="s">
        <v>16</v>
      </c>
      <c r="I510" s="26">
        <v>0.01485</v>
      </c>
      <c r="J510" s="26">
        <v>0.0327</v>
      </c>
      <c r="K510" s="27">
        <f>VLOOKUP(A510,[1]编号!$A:$C,3,FALSE)</f>
        <v>45947.82</v>
      </c>
    </row>
    <row r="511" ht="30" spans="1:11">
      <c r="A511" s="16" t="s">
        <v>525</v>
      </c>
      <c r="B511" s="17">
        <v>91</v>
      </c>
      <c r="C511" s="18" t="s">
        <v>14</v>
      </c>
      <c r="D511" s="19">
        <v>44694</v>
      </c>
      <c r="E511" s="19">
        <v>44785</v>
      </c>
      <c r="F511" s="20">
        <v>100000000</v>
      </c>
      <c r="G511" s="18" t="s">
        <v>15</v>
      </c>
      <c r="H511" s="21" t="s">
        <v>16</v>
      </c>
      <c r="I511" s="26">
        <v>0.0154</v>
      </c>
      <c r="J511" s="26">
        <v>0.034</v>
      </c>
      <c r="K511" s="27">
        <f>VLOOKUP(A511,[1]编号!$A:$C,3,FALSE)</f>
        <v>417574.86</v>
      </c>
    </row>
    <row r="512" ht="30" spans="1:11">
      <c r="A512" s="16" t="s">
        <v>526</v>
      </c>
      <c r="B512" s="17">
        <v>38</v>
      </c>
      <c r="C512" s="18" t="s">
        <v>14</v>
      </c>
      <c r="D512" s="19">
        <v>44697</v>
      </c>
      <c r="E512" s="19">
        <v>44735</v>
      </c>
      <c r="F512" s="20">
        <v>50000000</v>
      </c>
      <c r="G512" s="18" t="s">
        <v>15</v>
      </c>
      <c r="H512" s="21" t="s">
        <v>16</v>
      </c>
      <c r="I512" s="26">
        <v>0.01485</v>
      </c>
      <c r="J512" s="26">
        <v>0.033</v>
      </c>
      <c r="K512" s="27">
        <f>VLOOKUP(A512,[1]编号!$A:$C,3,FALSE)</f>
        <v>84819.22</v>
      </c>
    </row>
    <row r="513" ht="30" spans="1:11">
      <c r="A513" s="16" t="s">
        <v>527</v>
      </c>
      <c r="B513" s="17">
        <v>38</v>
      </c>
      <c r="C513" s="18" t="s">
        <v>14</v>
      </c>
      <c r="D513" s="19">
        <v>44697</v>
      </c>
      <c r="E513" s="19">
        <v>44735</v>
      </c>
      <c r="F513" s="20">
        <v>148000000</v>
      </c>
      <c r="G513" s="18" t="s">
        <v>15</v>
      </c>
      <c r="H513" s="21" t="s">
        <v>16</v>
      </c>
      <c r="I513" s="26">
        <v>0.01485</v>
      </c>
      <c r="J513" s="26">
        <v>0.033</v>
      </c>
      <c r="K513" s="27">
        <f>VLOOKUP(A513,[1]编号!$A:$C,3,FALSE)</f>
        <v>251064.89</v>
      </c>
    </row>
    <row r="514" ht="30" spans="1:11">
      <c r="A514" s="16" t="s">
        <v>528</v>
      </c>
      <c r="B514" s="17">
        <v>31</v>
      </c>
      <c r="C514" s="18" t="s">
        <v>14</v>
      </c>
      <c r="D514" s="19">
        <v>44697</v>
      </c>
      <c r="E514" s="19">
        <v>44728</v>
      </c>
      <c r="F514" s="20">
        <v>10000000</v>
      </c>
      <c r="G514" s="18" t="s">
        <v>15</v>
      </c>
      <c r="H514" s="21" t="s">
        <v>16</v>
      </c>
      <c r="I514" s="26">
        <v>0.01485</v>
      </c>
      <c r="J514" s="26">
        <v>0.032</v>
      </c>
      <c r="K514" s="27">
        <f>VLOOKUP(A514,[1]编号!$A:$C,3,FALSE)</f>
        <v>12962.38</v>
      </c>
    </row>
    <row r="515" ht="30" spans="1:11">
      <c r="A515" s="16" t="s">
        <v>529</v>
      </c>
      <c r="B515" s="17">
        <v>182</v>
      </c>
      <c r="C515" s="18" t="s">
        <v>14</v>
      </c>
      <c r="D515" s="19">
        <v>44697</v>
      </c>
      <c r="E515" s="19">
        <v>44879</v>
      </c>
      <c r="F515" s="20">
        <v>60000000</v>
      </c>
      <c r="G515" s="18" t="s">
        <v>15</v>
      </c>
      <c r="H515" s="21" t="s">
        <v>16</v>
      </c>
      <c r="I515" s="26">
        <v>0.0155</v>
      </c>
      <c r="J515" s="26">
        <v>0.0345</v>
      </c>
      <c r="K515" s="27">
        <f>VLOOKUP(A515,[1]编号!$A:$C,3,FALSE)</f>
        <v>520429.74</v>
      </c>
    </row>
    <row r="516" ht="30" spans="1:11">
      <c r="A516" s="16" t="s">
        <v>530</v>
      </c>
      <c r="B516" s="17">
        <v>37</v>
      </c>
      <c r="C516" s="18" t="s">
        <v>14</v>
      </c>
      <c r="D516" s="19">
        <v>44697</v>
      </c>
      <c r="E516" s="19">
        <v>44734</v>
      </c>
      <c r="F516" s="20">
        <v>30000000</v>
      </c>
      <c r="G516" s="18" t="s">
        <v>15</v>
      </c>
      <c r="H516" s="21" t="s">
        <v>16</v>
      </c>
      <c r="I516" s="26">
        <v>0.01485</v>
      </c>
      <c r="J516" s="26">
        <v>0.033</v>
      </c>
      <c r="K516" s="27">
        <f>VLOOKUP(A516,[1]编号!$A:$C,3,FALSE)</f>
        <v>49545.19</v>
      </c>
    </row>
    <row r="517" ht="30" spans="1:11">
      <c r="A517" s="16" t="s">
        <v>531</v>
      </c>
      <c r="B517" s="17">
        <v>42</v>
      </c>
      <c r="C517" s="18" t="s">
        <v>14</v>
      </c>
      <c r="D517" s="19">
        <v>44697</v>
      </c>
      <c r="E517" s="19">
        <v>44739</v>
      </c>
      <c r="F517" s="20">
        <v>5000000</v>
      </c>
      <c r="G517" s="18" t="s">
        <v>15</v>
      </c>
      <c r="H517" s="21" t="s">
        <v>16</v>
      </c>
      <c r="I517" s="26">
        <v>0.01485</v>
      </c>
      <c r="J517" s="26">
        <v>0.0331</v>
      </c>
      <c r="K517" s="27">
        <f>VLOOKUP(A517,[1]编号!$A:$C,3,FALSE)</f>
        <v>9436.73</v>
      </c>
    </row>
    <row r="518" ht="30" spans="1:11">
      <c r="A518" s="16" t="s">
        <v>532</v>
      </c>
      <c r="B518" s="17">
        <v>37</v>
      </c>
      <c r="C518" s="18" t="s">
        <v>14</v>
      </c>
      <c r="D518" s="19">
        <v>44698</v>
      </c>
      <c r="E518" s="19">
        <v>44735</v>
      </c>
      <c r="F518" s="20">
        <v>50000000</v>
      </c>
      <c r="G518" s="18" t="s">
        <v>15</v>
      </c>
      <c r="H518" s="21" t="s">
        <v>16</v>
      </c>
      <c r="I518" s="26">
        <v>0.01485</v>
      </c>
      <c r="J518" s="26">
        <v>0.0365</v>
      </c>
      <c r="K518" s="27">
        <f>VLOOKUP(A518,[1]编号!$A:$C,3,FALSE)</f>
        <v>99910.19</v>
      </c>
    </row>
    <row r="519" ht="30" spans="1:11">
      <c r="A519" s="16" t="s">
        <v>533</v>
      </c>
      <c r="B519" s="17">
        <v>41</v>
      </c>
      <c r="C519" s="18" t="s">
        <v>14</v>
      </c>
      <c r="D519" s="19">
        <v>44698</v>
      </c>
      <c r="E519" s="19">
        <v>44739</v>
      </c>
      <c r="F519" s="20">
        <v>90000000</v>
      </c>
      <c r="G519" s="18" t="s">
        <v>15</v>
      </c>
      <c r="H519" s="21" t="s">
        <v>16</v>
      </c>
      <c r="I519" s="26">
        <v>0.01485</v>
      </c>
      <c r="J519" s="26">
        <v>0.037</v>
      </c>
      <c r="K519" s="27">
        <f>VLOOKUP(A519,[1]编号!$A:$C,3,FALSE)</f>
        <v>204711.27</v>
      </c>
    </row>
    <row r="520" ht="30" spans="1:11">
      <c r="A520" s="16" t="s">
        <v>534</v>
      </c>
      <c r="B520" s="17">
        <v>91</v>
      </c>
      <c r="C520" s="18" t="s">
        <v>14</v>
      </c>
      <c r="D520" s="19">
        <v>44698</v>
      </c>
      <c r="E520" s="19">
        <v>44789</v>
      </c>
      <c r="F520" s="20">
        <v>35000000</v>
      </c>
      <c r="G520" s="18" t="s">
        <v>15</v>
      </c>
      <c r="H520" s="21" t="s">
        <v>16</v>
      </c>
      <c r="I520" s="26">
        <v>0.0154</v>
      </c>
      <c r="J520" s="26">
        <v>0.038</v>
      </c>
      <c r="K520" s="27">
        <f>VLOOKUP(A520,[1]编号!$A:$C,3,FALSE)</f>
        <v>182170.3</v>
      </c>
    </row>
    <row r="521" ht="30" spans="1:11">
      <c r="A521" s="16" t="s">
        <v>535</v>
      </c>
      <c r="B521" s="17">
        <v>181</v>
      </c>
      <c r="C521" s="18" t="s">
        <v>14</v>
      </c>
      <c r="D521" s="19">
        <v>44698</v>
      </c>
      <c r="E521" s="19">
        <v>44879</v>
      </c>
      <c r="F521" s="20">
        <v>20000000</v>
      </c>
      <c r="G521" s="18" t="s">
        <v>15</v>
      </c>
      <c r="H521" s="21" t="s">
        <v>16</v>
      </c>
      <c r="I521" s="26">
        <v>0.0155</v>
      </c>
      <c r="J521" s="26">
        <v>0.0385</v>
      </c>
      <c r="K521" s="27">
        <f>VLOOKUP(A521,[1]编号!$A:$C,3,FALSE)</f>
        <v>212208.46</v>
      </c>
    </row>
    <row r="522" ht="30" spans="1:11">
      <c r="A522" s="16" t="s">
        <v>536</v>
      </c>
      <c r="B522" s="17">
        <v>184</v>
      </c>
      <c r="C522" s="18" t="s">
        <v>14</v>
      </c>
      <c r="D522" s="19">
        <v>44699</v>
      </c>
      <c r="E522" s="19">
        <v>44883</v>
      </c>
      <c r="F522" s="20">
        <v>35000000</v>
      </c>
      <c r="G522" s="18" t="s">
        <v>15</v>
      </c>
      <c r="H522" s="21" t="s">
        <v>16</v>
      </c>
      <c r="I522" s="26">
        <v>0.0155</v>
      </c>
      <c r="J522" s="26">
        <v>0.037</v>
      </c>
      <c r="K522" s="27">
        <f>VLOOKUP(A522,[1]编号!$A:$C,3,FALSE)</f>
        <v>352742.83</v>
      </c>
    </row>
    <row r="523" ht="30" spans="1:11">
      <c r="A523" s="16" t="s">
        <v>537</v>
      </c>
      <c r="B523" s="17">
        <v>40</v>
      </c>
      <c r="C523" s="18" t="s">
        <v>14</v>
      </c>
      <c r="D523" s="19">
        <v>44700</v>
      </c>
      <c r="E523" s="19">
        <v>44740</v>
      </c>
      <c r="F523" s="20">
        <v>290000000</v>
      </c>
      <c r="G523" s="18" t="s">
        <v>15</v>
      </c>
      <c r="H523" s="21" t="s">
        <v>16</v>
      </c>
      <c r="I523" s="26">
        <v>0.01485</v>
      </c>
      <c r="J523" s="26">
        <v>0.035</v>
      </c>
      <c r="K523" s="27">
        <f>VLOOKUP(A523,[1]编号!$A:$C,3,FALSE)</f>
        <v>605807.4</v>
      </c>
    </row>
    <row r="524" ht="30" spans="1:11">
      <c r="A524" s="16" t="s">
        <v>538</v>
      </c>
      <c r="B524" s="17">
        <v>40</v>
      </c>
      <c r="C524" s="18" t="s">
        <v>14</v>
      </c>
      <c r="D524" s="19">
        <v>44700</v>
      </c>
      <c r="E524" s="19">
        <v>44740</v>
      </c>
      <c r="F524" s="20">
        <v>192000000</v>
      </c>
      <c r="G524" s="18" t="s">
        <v>15</v>
      </c>
      <c r="H524" s="21" t="s">
        <v>16</v>
      </c>
      <c r="I524" s="26">
        <v>0.01485</v>
      </c>
      <c r="J524" s="26">
        <v>0.035</v>
      </c>
      <c r="K524" s="27">
        <f>VLOOKUP(A524,[1]编号!$A:$C,3,FALSE)</f>
        <v>401086.28</v>
      </c>
    </row>
    <row r="525" ht="30" spans="1:11">
      <c r="A525" s="16" t="s">
        <v>539</v>
      </c>
      <c r="B525" s="17">
        <v>32</v>
      </c>
      <c r="C525" s="18" t="s">
        <v>14</v>
      </c>
      <c r="D525" s="19">
        <v>44700</v>
      </c>
      <c r="E525" s="19">
        <v>44732</v>
      </c>
      <c r="F525" s="20">
        <v>60000000</v>
      </c>
      <c r="G525" s="18" t="s">
        <v>15</v>
      </c>
      <c r="H525" s="21" t="s">
        <v>16</v>
      </c>
      <c r="I525" s="26">
        <v>0.01485</v>
      </c>
      <c r="J525" s="26">
        <v>0.033</v>
      </c>
      <c r="K525" s="27">
        <f>VLOOKUP(A525,[1]编号!$A:$C,3,FALSE)</f>
        <v>84135.1</v>
      </c>
    </row>
    <row r="526" ht="30" spans="1:11">
      <c r="A526" s="16" t="s">
        <v>540</v>
      </c>
      <c r="B526" s="17">
        <v>96</v>
      </c>
      <c r="C526" s="18" t="s">
        <v>14</v>
      </c>
      <c r="D526" s="19">
        <v>44700</v>
      </c>
      <c r="E526" s="19">
        <v>44796</v>
      </c>
      <c r="F526" s="20">
        <v>200000000</v>
      </c>
      <c r="G526" s="18" t="s">
        <v>15</v>
      </c>
      <c r="H526" s="21" t="s">
        <v>16</v>
      </c>
      <c r="I526" s="26">
        <v>0.0154</v>
      </c>
      <c r="J526" s="26">
        <v>0.035</v>
      </c>
      <c r="K526" s="27">
        <f>VLOOKUP(A526,[1]编号!$A:$C,3,FALSE)</f>
        <v>944797.05</v>
      </c>
    </row>
    <row r="527" ht="30" spans="1:11">
      <c r="A527" s="16" t="s">
        <v>541</v>
      </c>
      <c r="B527" s="17">
        <v>33</v>
      </c>
      <c r="C527" s="18" t="s">
        <v>14</v>
      </c>
      <c r="D527" s="19">
        <v>44701</v>
      </c>
      <c r="E527" s="19">
        <v>44734</v>
      </c>
      <c r="F527" s="20">
        <v>100000000</v>
      </c>
      <c r="G527" s="18" t="s">
        <v>15</v>
      </c>
      <c r="H527" s="21" t="s">
        <v>16</v>
      </c>
      <c r="I527" s="26">
        <v>0.01485</v>
      </c>
      <c r="J527" s="26">
        <v>0.034</v>
      </c>
      <c r="K527" s="27">
        <f>VLOOKUP(A527,[1]编号!$A:$C,3,FALSE)</f>
        <v>155416.97</v>
      </c>
    </row>
    <row r="528" ht="30" spans="1:11">
      <c r="A528" s="16" t="s">
        <v>542</v>
      </c>
      <c r="B528" s="17">
        <v>105</v>
      </c>
      <c r="C528" s="18" t="s">
        <v>14</v>
      </c>
      <c r="D528" s="19">
        <v>44701</v>
      </c>
      <c r="E528" s="19">
        <v>44806</v>
      </c>
      <c r="F528" s="20">
        <v>15000000</v>
      </c>
      <c r="G528" s="18" t="s">
        <v>15</v>
      </c>
      <c r="H528" s="21" t="s">
        <v>16</v>
      </c>
      <c r="I528" s="26">
        <v>0.0154</v>
      </c>
      <c r="J528" s="26">
        <v>0.035</v>
      </c>
      <c r="K528" s="27">
        <f>VLOOKUP(A528,[1]编号!$A:$C,3,FALSE)</f>
        <v>77163.01</v>
      </c>
    </row>
    <row r="529" ht="30" spans="1:11">
      <c r="A529" s="16" t="s">
        <v>543</v>
      </c>
      <c r="B529" s="17">
        <v>33</v>
      </c>
      <c r="C529" s="18" t="s">
        <v>14</v>
      </c>
      <c r="D529" s="19">
        <v>44701</v>
      </c>
      <c r="E529" s="19">
        <v>44734</v>
      </c>
      <c r="F529" s="20">
        <v>5000000</v>
      </c>
      <c r="G529" s="18" t="s">
        <v>15</v>
      </c>
      <c r="H529" s="21" t="s">
        <v>16</v>
      </c>
      <c r="I529" s="26">
        <v>0.01485</v>
      </c>
      <c r="J529" s="26">
        <v>0.034</v>
      </c>
      <c r="K529" s="27">
        <f>VLOOKUP(A529,[1]编号!$A:$C,3,FALSE)</f>
        <v>7770.84</v>
      </c>
    </row>
    <row r="530" ht="30" spans="1:11">
      <c r="A530" s="16" t="s">
        <v>544</v>
      </c>
      <c r="B530" s="17">
        <v>105</v>
      </c>
      <c r="C530" s="18" t="s">
        <v>14</v>
      </c>
      <c r="D530" s="19">
        <v>44701</v>
      </c>
      <c r="E530" s="19">
        <v>44806</v>
      </c>
      <c r="F530" s="20">
        <v>6000000</v>
      </c>
      <c r="G530" s="18" t="s">
        <v>15</v>
      </c>
      <c r="H530" s="21" t="s">
        <v>16</v>
      </c>
      <c r="I530" s="26">
        <v>0.0154</v>
      </c>
      <c r="J530" s="26">
        <v>0.035</v>
      </c>
      <c r="K530" s="27">
        <f>VLOOKUP(A530,[1]编号!$A:$C,3,FALSE)</f>
        <v>30865.2</v>
      </c>
    </row>
    <row r="531" ht="30" spans="1:11">
      <c r="A531" s="16" t="s">
        <v>545</v>
      </c>
      <c r="B531" s="17">
        <v>33</v>
      </c>
      <c r="C531" s="18" t="s">
        <v>14</v>
      </c>
      <c r="D531" s="19">
        <v>44701</v>
      </c>
      <c r="E531" s="19">
        <v>44734</v>
      </c>
      <c r="F531" s="20">
        <v>40000000</v>
      </c>
      <c r="G531" s="18" t="s">
        <v>15</v>
      </c>
      <c r="H531" s="21" t="s">
        <v>16</v>
      </c>
      <c r="I531" s="26">
        <v>0.01485</v>
      </c>
      <c r="J531" s="26">
        <v>0.034</v>
      </c>
      <c r="K531" s="27">
        <f>VLOOKUP(A531,[1]编号!$A:$C,3,FALSE)</f>
        <v>62166.79</v>
      </c>
    </row>
    <row r="532" ht="30" spans="1:11">
      <c r="A532" s="16" t="s">
        <v>546</v>
      </c>
      <c r="B532" s="17">
        <v>182</v>
      </c>
      <c r="C532" s="18" t="s">
        <v>14</v>
      </c>
      <c r="D532" s="19">
        <v>44701</v>
      </c>
      <c r="E532" s="19">
        <v>44883</v>
      </c>
      <c r="F532" s="20">
        <v>20000000</v>
      </c>
      <c r="G532" s="18" t="s">
        <v>15</v>
      </c>
      <c r="H532" s="21" t="s">
        <v>16</v>
      </c>
      <c r="I532" s="26">
        <v>0.0155</v>
      </c>
      <c r="J532" s="26">
        <v>0.037</v>
      </c>
      <c r="K532" s="27">
        <f>VLOOKUP(A532,[1]编号!$A:$C,3,FALSE)</f>
        <v>198327.3</v>
      </c>
    </row>
    <row r="533" ht="30" spans="1:11">
      <c r="A533" s="16" t="s">
        <v>547</v>
      </c>
      <c r="B533" s="17">
        <v>35</v>
      </c>
      <c r="C533" s="18" t="s">
        <v>14</v>
      </c>
      <c r="D533" s="19">
        <v>44704</v>
      </c>
      <c r="E533" s="19">
        <v>44739</v>
      </c>
      <c r="F533" s="20">
        <v>21000000</v>
      </c>
      <c r="G533" s="18" t="s">
        <v>15</v>
      </c>
      <c r="H533" s="21" t="s">
        <v>16</v>
      </c>
      <c r="I533" s="26">
        <v>0.01485</v>
      </c>
      <c r="J533" s="26">
        <v>0.032</v>
      </c>
      <c r="K533" s="27">
        <f>VLOOKUP(A533,[1]编号!$A:$C,3,FALSE)</f>
        <v>30557.91</v>
      </c>
    </row>
    <row r="534" ht="30" spans="1:11">
      <c r="A534" s="16" t="s">
        <v>548</v>
      </c>
      <c r="B534" s="17">
        <v>63</v>
      </c>
      <c r="C534" s="18" t="s">
        <v>14</v>
      </c>
      <c r="D534" s="19">
        <v>44704</v>
      </c>
      <c r="E534" s="19">
        <v>44767</v>
      </c>
      <c r="F534" s="20">
        <v>25000000</v>
      </c>
      <c r="G534" s="18" t="s">
        <v>15</v>
      </c>
      <c r="H534" s="21" t="s">
        <v>16</v>
      </c>
      <c r="I534" s="26">
        <v>0.01485</v>
      </c>
      <c r="J534" s="26">
        <v>0.033</v>
      </c>
      <c r="K534" s="27">
        <f>VLOOKUP(A534,[1]编号!$A:$C,3,FALSE)</f>
        <v>70375.39</v>
      </c>
    </row>
    <row r="535" ht="30" spans="1:11">
      <c r="A535" s="16" t="s">
        <v>549</v>
      </c>
      <c r="B535" s="17">
        <v>91</v>
      </c>
      <c r="C535" s="18" t="s">
        <v>14</v>
      </c>
      <c r="D535" s="19">
        <v>44704</v>
      </c>
      <c r="E535" s="19">
        <v>44795</v>
      </c>
      <c r="F535" s="20">
        <v>59100000</v>
      </c>
      <c r="G535" s="18" t="s">
        <v>15</v>
      </c>
      <c r="H535" s="21" t="s">
        <v>16</v>
      </c>
      <c r="I535" s="26">
        <v>0.0154</v>
      </c>
      <c r="J535" s="26">
        <v>0.034</v>
      </c>
      <c r="K535" s="27">
        <f>VLOOKUP(A535,[1]编号!$A:$C,3,FALSE)</f>
        <v>248181.3</v>
      </c>
    </row>
    <row r="536" ht="30" spans="1:11">
      <c r="A536" s="16" t="s">
        <v>550</v>
      </c>
      <c r="B536" s="17">
        <v>184</v>
      </c>
      <c r="C536" s="18" t="s">
        <v>14</v>
      </c>
      <c r="D536" s="19">
        <v>44704</v>
      </c>
      <c r="E536" s="19">
        <v>44888</v>
      </c>
      <c r="F536" s="20">
        <v>45000000</v>
      </c>
      <c r="G536" s="18" t="s">
        <v>15</v>
      </c>
      <c r="H536" s="21" t="s">
        <v>16</v>
      </c>
      <c r="I536" s="26">
        <v>0.0155</v>
      </c>
      <c r="J536" s="26">
        <v>0.037</v>
      </c>
      <c r="K536" s="27">
        <f>VLOOKUP(A536,[1]编号!$A:$C,3,FALSE)</f>
        <v>451232.11</v>
      </c>
    </row>
    <row r="537" ht="30" spans="1:11">
      <c r="A537" s="16" t="s">
        <v>551</v>
      </c>
      <c r="B537" s="17">
        <v>85</v>
      </c>
      <c r="C537" s="18" t="s">
        <v>14</v>
      </c>
      <c r="D537" s="19">
        <v>44704</v>
      </c>
      <c r="E537" s="19">
        <v>44789</v>
      </c>
      <c r="F537" s="20">
        <v>11400000</v>
      </c>
      <c r="G537" s="18" t="s">
        <v>15</v>
      </c>
      <c r="H537" s="21" t="s">
        <v>16</v>
      </c>
      <c r="I537" s="26">
        <v>0.01485</v>
      </c>
      <c r="J537" s="26">
        <v>0.033</v>
      </c>
      <c r="K537" s="27">
        <f>VLOOKUP(A537,[1]编号!$A:$C,3,FALSE)</f>
        <v>44735.33</v>
      </c>
    </row>
    <row r="538" ht="30" spans="1:11">
      <c r="A538" s="16" t="s">
        <v>552</v>
      </c>
      <c r="B538" s="17">
        <v>37</v>
      </c>
      <c r="C538" s="18" t="s">
        <v>14</v>
      </c>
      <c r="D538" s="19">
        <v>44705</v>
      </c>
      <c r="E538" s="19">
        <v>44742</v>
      </c>
      <c r="F538" s="20">
        <v>100000000</v>
      </c>
      <c r="G538" s="18" t="s">
        <v>15</v>
      </c>
      <c r="H538" s="21" t="s">
        <v>16</v>
      </c>
      <c r="I538" s="26">
        <v>0.01485</v>
      </c>
      <c r="J538" s="26">
        <v>0.036</v>
      </c>
      <c r="K538" s="27">
        <f>VLOOKUP(A538,[1]编号!$A:$C,3,FALSE)</f>
        <v>194477.77</v>
      </c>
    </row>
    <row r="539" ht="30" spans="1:11">
      <c r="A539" s="16" t="s">
        <v>553</v>
      </c>
      <c r="B539" s="17">
        <v>36</v>
      </c>
      <c r="C539" s="18" t="s">
        <v>14</v>
      </c>
      <c r="D539" s="19">
        <v>44705</v>
      </c>
      <c r="E539" s="19">
        <v>44741</v>
      </c>
      <c r="F539" s="20">
        <v>300000000</v>
      </c>
      <c r="G539" s="18" t="s">
        <v>15</v>
      </c>
      <c r="H539" s="21" t="s">
        <v>16</v>
      </c>
      <c r="I539" s="26">
        <v>0.01485</v>
      </c>
      <c r="J539" s="26">
        <v>0.036</v>
      </c>
      <c r="K539" s="27">
        <f>VLOOKUP(A539,[1]编号!$A:$C,3,FALSE)</f>
        <v>567586.77</v>
      </c>
    </row>
    <row r="540" ht="30" spans="1:11">
      <c r="A540" s="16" t="s">
        <v>554</v>
      </c>
      <c r="B540" s="17">
        <v>37</v>
      </c>
      <c r="C540" s="18" t="s">
        <v>14</v>
      </c>
      <c r="D540" s="19">
        <v>44706</v>
      </c>
      <c r="E540" s="19">
        <v>44743</v>
      </c>
      <c r="F540" s="20">
        <v>50000000</v>
      </c>
      <c r="G540" s="18" t="s">
        <v>15</v>
      </c>
      <c r="H540" s="21" t="s">
        <v>16</v>
      </c>
      <c r="I540" s="26">
        <v>0.01485</v>
      </c>
      <c r="J540" s="26">
        <v>0.031</v>
      </c>
      <c r="K540" s="27">
        <f>VLOOKUP(A540,[1]编号!$A:$C,3,FALSE)</f>
        <v>71419.35</v>
      </c>
    </row>
    <row r="541" ht="30" spans="1:11">
      <c r="A541" s="16" t="s">
        <v>555</v>
      </c>
      <c r="B541" s="17">
        <v>50</v>
      </c>
      <c r="C541" s="18" t="s">
        <v>14</v>
      </c>
      <c r="D541" s="19">
        <v>44706</v>
      </c>
      <c r="E541" s="19">
        <v>44756</v>
      </c>
      <c r="F541" s="20">
        <v>20000000</v>
      </c>
      <c r="G541" s="18" t="s">
        <v>15</v>
      </c>
      <c r="H541" s="21" t="s">
        <v>16</v>
      </c>
      <c r="I541" s="26">
        <v>0.01485</v>
      </c>
      <c r="J541" s="26">
        <v>0.033</v>
      </c>
      <c r="K541" s="27">
        <f>VLOOKUP(A541,[1]编号!$A:$C,3,FALSE)</f>
        <v>44921.07</v>
      </c>
    </row>
    <row r="542" ht="30" spans="1:11">
      <c r="A542" s="16" t="s">
        <v>556</v>
      </c>
      <c r="B542" s="17">
        <v>169</v>
      </c>
      <c r="C542" s="18" t="s">
        <v>14</v>
      </c>
      <c r="D542" s="19">
        <v>44706</v>
      </c>
      <c r="E542" s="19">
        <v>44875</v>
      </c>
      <c r="F542" s="20">
        <v>220000000</v>
      </c>
      <c r="G542" s="18" t="s">
        <v>15</v>
      </c>
      <c r="H542" s="21" t="s">
        <v>16</v>
      </c>
      <c r="I542" s="26">
        <v>0.0154</v>
      </c>
      <c r="J542" s="26">
        <v>0.036</v>
      </c>
      <c r="K542" s="27">
        <f>VLOOKUP(A542,[1]编号!$A:$C,3,FALSE)</f>
        <v>1928251.61</v>
      </c>
    </row>
    <row r="543" ht="30" spans="1:11">
      <c r="A543" s="16" t="s">
        <v>557</v>
      </c>
      <c r="B543" s="17">
        <v>365</v>
      </c>
      <c r="C543" s="18" t="s">
        <v>14</v>
      </c>
      <c r="D543" s="19">
        <v>44706</v>
      </c>
      <c r="E543" s="19">
        <v>45071</v>
      </c>
      <c r="F543" s="20">
        <v>42000000</v>
      </c>
      <c r="G543" s="18" t="s">
        <v>15</v>
      </c>
      <c r="H543" s="21" t="s">
        <v>16</v>
      </c>
      <c r="I543" s="26">
        <v>0.0175</v>
      </c>
      <c r="J543" s="26">
        <v>0.037</v>
      </c>
      <c r="K543" s="27">
        <f>VLOOKUP(A543,[1]编号!$A:$C,3,FALSE)</f>
        <v>750356.34</v>
      </c>
    </row>
    <row r="544" ht="30" spans="1:11">
      <c r="A544" s="16" t="s">
        <v>558</v>
      </c>
      <c r="B544" s="17">
        <v>43</v>
      </c>
      <c r="C544" s="18" t="s">
        <v>14</v>
      </c>
      <c r="D544" s="19">
        <v>44707</v>
      </c>
      <c r="E544" s="19">
        <v>44750</v>
      </c>
      <c r="F544" s="20">
        <v>200000000</v>
      </c>
      <c r="G544" s="18" t="s">
        <v>15</v>
      </c>
      <c r="H544" s="21" t="s">
        <v>16</v>
      </c>
      <c r="I544" s="26">
        <v>0.01485</v>
      </c>
      <c r="J544" s="26">
        <v>0.035</v>
      </c>
      <c r="K544" s="27">
        <f>VLOOKUP(A544,[1]编号!$A:$C,3,FALSE)</f>
        <v>426771.97</v>
      </c>
    </row>
    <row r="545" ht="30" spans="1:11">
      <c r="A545" s="16" t="s">
        <v>559</v>
      </c>
      <c r="B545" s="17">
        <v>190</v>
      </c>
      <c r="C545" s="18" t="s">
        <v>14</v>
      </c>
      <c r="D545" s="19">
        <v>44707</v>
      </c>
      <c r="E545" s="19">
        <v>44897</v>
      </c>
      <c r="F545" s="20">
        <v>60000000</v>
      </c>
      <c r="G545" s="18" t="s">
        <v>15</v>
      </c>
      <c r="H545" s="21" t="s">
        <v>16</v>
      </c>
      <c r="I545" s="26">
        <v>0.0155</v>
      </c>
      <c r="J545" s="26">
        <v>0.0366</v>
      </c>
      <c r="K545" s="27">
        <f>VLOOKUP(A545,[1]编号!$A:$C,3,FALSE)</f>
        <v>606524.87</v>
      </c>
    </row>
    <row r="546" ht="30" spans="1:11">
      <c r="A546" s="16" t="s">
        <v>560</v>
      </c>
      <c r="B546" s="17">
        <v>43</v>
      </c>
      <c r="C546" s="18" t="s">
        <v>14</v>
      </c>
      <c r="D546" s="19">
        <v>44707</v>
      </c>
      <c r="E546" s="19">
        <v>44750</v>
      </c>
      <c r="F546" s="20">
        <v>300000000</v>
      </c>
      <c r="G546" s="18" t="s">
        <v>15</v>
      </c>
      <c r="H546" s="21" t="s">
        <v>16</v>
      </c>
      <c r="I546" s="26">
        <v>0.01485</v>
      </c>
      <c r="J546" s="26">
        <v>0.035</v>
      </c>
      <c r="K546" s="27">
        <f>VLOOKUP(A546,[1]编号!$A:$C,3,FALSE)</f>
        <v>640157.97</v>
      </c>
    </row>
    <row r="547" ht="30" spans="1:11">
      <c r="A547" s="16" t="s">
        <v>561</v>
      </c>
      <c r="B547" s="17">
        <v>99</v>
      </c>
      <c r="C547" s="18" t="s">
        <v>14</v>
      </c>
      <c r="D547" s="19">
        <v>44707</v>
      </c>
      <c r="E547" s="19">
        <v>44806</v>
      </c>
      <c r="F547" s="20">
        <v>40000000</v>
      </c>
      <c r="G547" s="18" t="s">
        <v>15</v>
      </c>
      <c r="H547" s="21" t="s">
        <v>16</v>
      </c>
      <c r="I547" s="26">
        <v>0.0154</v>
      </c>
      <c r="J547" s="26">
        <v>0.0355</v>
      </c>
      <c r="K547" s="27">
        <f>VLOOKUP(A547,[1]编号!$A:$C,3,FALSE)</f>
        <v>198322.18</v>
      </c>
    </row>
    <row r="548" ht="30" spans="1:11">
      <c r="A548" s="16" t="s">
        <v>562</v>
      </c>
      <c r="B548" s="17">
        <v>32</v>
      </c>
      <c r="C548" s="18" t="s">
        <v>14</v>
      </c>
      <c r="D548" s="19">
        <v>44707</v>
      </c>
      <c r="E548" s="19">
        <v>44739</v>
      </c>
      <c r="F548" s="20">
        <v>27000000</v>
      </c>
      <c r="G548" s="18" t="s">
        <v>15</v>
      </c>
      <c r="H548" s="21" t="s">
        <v>16</v>
      </c>
      <c r="I548" s="26">
        <v>0.01485</v>
      </c>
      <c r="J548" s="26">
        <v>0.034</v>
      </c>
      <c r="K548" s="27">
        <f>VLOOKUP(A548,[1]编号!$A:$C,3,FALSE)</f>
        <v>40309.65</v>
      </c>
    </row>
    <row r="549" ht="30" spans="1:11">
      <c r="A549" s="16" t="s">
        <v>563</v>
      </c>
      <c r="B549" s="17">
        <v>35</v>
      </c>
      <c r="C549" s="18" t="s">
        <v>14</v>
      </c>
      <c r="D549" s="19">
        <v>44708</v>
      </c>
      <c r="E549" s="19">
        <v>44743</v>
      </c>
      <c r="F549" s="20">
        <v>20000000</v>
      </c>
      <c r="G549" s="18" t="s">
        <v>15</v>
      </c>
      <c r="H549" s="21" t="s">
        <v>16</v>
      </c>
      <c r="I549" s="26">
        <v>0.01485</v>
      </c>
      <c r="J549" s="26">
        <v>0.032</v>
      </c>
      <c r="K549" s="27">
        <f>VLOOKUP(A549,[1]编号!$A:$C,3,FALSE)</f>
        <v>28660.5</v>
      </c>
    </row>
    <row r="550" ht="30" spans="1:11">
      <c r="A550" s="16" t="s">
        <v>564</v>
      </c>
      <c r="B550" s="17">
        <v>63</v>
      </c>
      <c r="C550" s="18" t="s">
        <v>14</v>
      </c>
      <c r="D550" s="19">
        <v>44708</v>
      </c>
      <c r="E550" s="19">
        <v>44771</v>
      </c>
      <c r="F550" s="20">
        <v>21000000</v>
      </c>
      <c r="G550" s="18" t="s">
        <v>15</v>
      </c>
      <c r="H550" s="21" t="s">
        <v>16</v>
      </c>
      <c r="I550" s="26">
        <v>0.01485</v>
      </c>
      <c r="J550" s="26">
        <v>0.033</v>
      </c>
      <c r="K550" s="27">
        <f>VLOOKUP(A550,[1]编号!$A:$C,3,FALSE)</f>
        <v>58462.07</v>
      </c>
    </row>
    <row r="551" ht="30" spans="1:11">
      <c r="A551" s="16" t="s">
        <v>565</v>
      </c>
      <c r="B551" s="17">
        <v>91</v>
      </c>
      <c r="C551" s="18" t="s">
        <v>14</v>
      </c>
      <c r="D551" s="19">
        <v>44708</v>
      </c>
      <c r="E551" s="19">
        <v>44799</v>
      </c>
      <c r="F551" s="20">
        <v>51000000</v>
      </c>
      <c r="G551" s="18" t="s">
        <v>15</v>
      </c>
      <c r="H551" s="21" t="s">
        <v>16</v>
      </c>
      <c r="I551" s="26">
        <v>0.0154</v>
      </c>
      <c r="J551" s="26">
        <v>0.034</v>
      </c>
      <c r="K551" s="27">
        <f>VLOOKUP(A551,[1]编号!$A:$C,3,FALSE)</f>
        <v>212152.21</v>
      </c>
    </row>
    <row r="552" ht="30" spans="1:11">
      <c r="A552" s="16" t="s">
        <v>566</v>
      </c>
      <c r="B552" s="17">
        <v>116</v>
      </c>
      <c r="C552" s="18" t="s">
        <v>14</v>
      </c>
      <c r="D552" s="19">
        <v>44708</v>
      </c>
      <c r="E552" s="19">
        <v>44824</v>
      </c>
      <c r="F552" s="20">
        <v>30000000</v>
      </c>
      <c r="G552" s="18" t="s">
        <v>15</v>
      </c>
      <c r="H552" s="21" t="s">
        <v>16</v>
      </c>
      <c r="I552" s="26">
        <v>0.0154</v>
      </c>
      <c r="J552" s="26">
        <v>0.035</v>
      </c>
      <c r="K552" s="27">
        <f>VLOOKUP(A552,[1]编号!$A:$C,3,FALSE)</f>
        <v>169316.05</v>
      </c>
    </row>
    <row r="553" ht="30" spans="1:11">
      <c r="A553" s="16" t="s">
        <v>567</v>
      </c>
      <c r="B553" s="17">
        <v>31</v>
      </c>
      <c r="C553" s="18" t="s">
        <v>14</v>
      </c>
      <c r="D553" s="19">
        <v>44711</v>
      </c>
      <c r="E553" s="19">
        <v>44742</v>
      </c>
      <c r="F553" s="20">
        <v>125000000</v>
      </c>
      <c r="G553" s="18" t="s">
        <v>15</v>
      </c>
      <c r="H553" s="21" t="s">
        <v>16</v>
      </c>
      <c r="I553" s="26">
        <v>0.01485</v>
      </c>
      <c r="J553" s="26">
        <v>0.0345</v>
      </c>
      <c r="K553" s="27">
        <f>VLOOKUP(A553,[1]编号!$A:$C,3,FALSE)</f>
        <v>187229.5</v>
      </c>
    </row>
    <row r="554" ht="30" spans="1:11">
      <c r="A554" s="16" t="s">
        <v>568</v>
      </c>
      <c r="B554" s="17">
        <v>274</v>
      </c>
      <c r="C554" s="18" t="s">
        <v>14</v>
      </c>
      <c r="D554" s="19">
        <v>44711</v>
      </c>
      <c r="E554" s="19">
        <v>44985</v>
      </c>
      <c r="F554" s="20">
        <v>150000000</v>
      </c>
      <c r="G554" s="18" t="s">
        <v>15</v>
      </c>
      <c r="H554" s="21" t="s">
        <v>16</v>
      </c>
      <c r="I554" s="26">
        <v>0.0155</v>
      </c>
      <c r="J554" s="26">
        <v>0.0375</v>
      </c>
      <c r="K554" s="27">
        <f>VLOOKUP(A554,[1]编号!$A:$C,3,FALSE)</f>
        <v>2295521.28</v>
      </c>
    </row>
    <row r="555" ht="30" spans="1:11">
      <c r="A555" s="16" t="s">
        <v>569</v>
      </c>
      <c r="B555" s="17">
        <v>92</v>
      </c>
      <c r="C555" s="18" t="s">
        <v>14</v>
      </c>
      <c r="D555" s="19">
        <v>44712</v>
      </c>
      <c r="E555" s="19">
        <v>44804</v>
      </c>
      <c r="F555" s="20">
        <v>50000000</v>
      </c>
      <c r="G555" s="18" t="s">
        <v>15</v>
      </c>
      <c r="H555" s="21" t="s">
        <v>16</v>
      </c>
      <c r="I555" s="26">
        <v>0.0154</v>
      </c>
      <c r="J555" s="26">
        <v>0.038</v>
      </c>
      <c r="K555" s="27">
        <f>VLOOKUP(A555,[1]编号!$A:$C,3,FALSE)</f>
        <v>263458.42</v>
      </c>
    </row>
    <row r="556" ht="30.75" spans="1:11">
      <c r="A556" s="28" t="s">
        <v>570</v>
      </c>
      <c r="B556" s="29">
        <v>31</v>
      </c>
      <c r="C556" s="30" t="s">
        <v>14</v>
      </c>
      <c r="D556" s="31">
        <v>44712</v>
      </c>
      <c r="E556" s="31">
        <v>44743</v>
      </c>
      <c r="F556" s="32">
        <v>31000000</v>
      </c>
      <c r="G556" s="30" t="s">
        <v>15</v>
      </c>
      <c r="H556" s="33" t="s">
        <v>16</v>
      </c>
      <c r="I556" s="34">
        <v>0.01485</v>
      </c>
      <c r="J556" s="34">
        <v>0.0304</v>
      </c>
      <c r="K556" s="35">
        <f>VLOOKUP(A556,[1]编号!$A:$C,3,FALSE)</f>
        <v>35656.07</v>
      </c>
    </row>
  </sheetData>
  <mergeCells count="2">
    <mergeCell ref="A1:K1"/>
    <mergeCell ref="A2:K2"/>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账单1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2020-10-14T07:49:00Z</dcterms:created>
  <dcterms:modified xsi:type="dcterms:W3CDTF">2022-06-09T09:45:21Z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2052-11.8.2.8929</vt:lpwstr>
  </property>
</Properties>
</file>